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CD 45_site\CD 45_documents_divers\_2026\"/>
    </mc:Choice>
  </mc:AlternateContent>
  <xr:revisionPtr revIDLastSave="0" documentId="8_{4922F1A6-B848-4563-8584-6AAFCFB40EC1}" xr6:coauthVersionLast="47" xr6:coauthVersionMax="47" xr10:uidLastSave="{00000000-0000-0000-0000-000000000000}"/>
  <bookViews>
    <workbookView xWindow="1635" yWindow="165" windowWidth="12435" windowHeight="14805" xr2:uid="{2AEF020E-F306-4051-A8C4-F410A522690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5" i="1" l="1"/>
  <c r="G44" i="1"/>
  <c r="G40" i="1"/>
  <c r="G39" i="1"/>
  <c r="G38" i="1"/>
  <c r="G36" i="1"/>
  <c r="G35" i="1"/>
  <c r="G33" i="1"/>
  <c r="G30" i="1"/>
  <c r="G27" i="1"/>
  <c r="G26" i="1"/>
  <c r="G25" i="1"/>
  <c r="G21" i="1"/>
  <c r="G20" i="1"/>
  <c r="G19" i="1"/>
  <c r="G14" i="1"/>
  <c r="G13" i="1"/>
  <c r="G12" i="1"/>
  <c r="G11" i="1"/>
  <c r="G8" i="1"/>
</calcChain>
</file>

<file path=xl/sharedStrings.xml><?xml version="1.0" encoding="utf-8"?>
<sst xmlns="http://schemas.openxmlformats.org/spreadsheetml/2006/main" count="116" uniqueCount="75">
  <si>
    <t>CRITERIUM COUP</t>
  </si>
  <si>
    <t>DAMPIERRE</t>
  </si>
  <si>
    <t>NOM</t>
  </si>
  <si>
    <t>PRENOM</t>
  </si>
  <si>
    <t>CLUB</t>
  </si>
  <si>
    <t>POIDS</t>
  </si>
  <si>
    <t>N°</t>
  </si>
  <si>
    <t>POINTS</t>
  </si>
  <si>
    <t>GUILLAMBERT</t>
  </si>
  <si>
    <t>EXT</t>
  </si>
  <si>
    <t>PISSOTTTE</t>
  </si>
  <si>
    <t>GIRARD</t>
  </si>
  <si>
    <t>DAVID</t>
  </si>
  <si>
    <t>ALAIN</t>
  </si>
  <si>
    <t>JARGEAU</t>
  </si>
  <si>
    <t>GUILLOIS</t>
  </si>
  <si>
    <t>P</t>
  </si>
  <si>
    <t>GUERIN</t>
  </si>
  <si>
    <t>OLIVIER</t>
  </si>
  <si>
    <t>CHAMBEROT</t>
  </si>
  <si>
    <t>SEBASTIEN</t>
  </si>
  <si>
    <t>MARTINET</t>
  </si>
  <si>
    <t>JEAN LUC</t>
  </si>
  <si>
    <t>AMIS PECHEURS</t>
  </si>
  <si>
    <t>CHRISTOPHE</t>
  </si>
  <si>
    <t>AOPC</t>
  </si>
  <si>
    <t>ONOFRI</t>
  </si>
  <si>
    <t>LIONEL</t>
  </si>
  <si>
    <t>BENAYACHI</t>
  </si>
  <si>
    <t>BLADET</t>
  </si>
  <si>
    <t>DUBOIS</t>
  </si>
  <si>
    <t>LOISEAU</t>
  </si>
  <si>
    <t>AXEL</t>
  </si>
  <si>
    <t>DUMONTOUX</t>
  </si>
  <si>
    <t>DIDIER</t>
  </si>
  <si>
    <t>TG45</t>
  </si>
  <si>
    <t>CORDIER</t>
  </si>
  <si>
    <t>DENIS</t>
  </si>
  <si>
    <t>PROCHASSON</t>
  </si>
  <si>
    <t>RISOLI</t>
  </si>
  <si>
    <t>MARIO</t>
  </si>
  <si>
    <t>MARC</t>
  </si>
  <si>
    <t>LESCANVE</t>
  </si>
  <si>
    <t>MERCADIE</t>
  </si>
  <si>
    <t>SERGE</t>
  </si>
  <si>
    <t>LANDRY</t>
  </si>
  <si>
    <t>CYRIL</t>
  </si>
  <si>
    <t>DUPRE</t>
  </si>
  <si>
    <t>HUGUES</t>
  </si>
  <si>
    <t>ASTORG</t>
  </si>
  <si>
    <t>REMY</t>
  </si>
  <si>
    <t>MISSERI</t>
  </si>
  <si>
    <t>JEAN PIERRE</t>
  </si>
  <si>
    <t>SARMIENTO</t>
  </si>
  <si>
    <t>DANGLETERRE</t>
  </si>
  <si>
    <t>GUILLET</t>
  </si>
  <si>
    <t>PASCAL</t>
  </si>
  <si>
    <t>COUVRET</t>
  </si>
  <si>
    <t>ROUSSEAU</t>
  </si>
  <si>
    <t>FRANCK</t>
  </si>
  <si>
    <t>DUREY</t>
  </si>
  <si>
    <t>MICHEL</t>
  </si>
  <si>
    <t>BUREAU</t>
  </si>
  <si>
    <t>BEAUDOIN</t>
  </si>
  <si>
    <t>BERNARD</t>
  </si>
  <si>
    <t>HAMECONS FOUS</t>
  </si>
  <si>
    <t>FABRICE</t>
  </si>
  <si>
    <t>BELLEGARDE</t>
  </si>
  <si>
    <t>MORIN</t>
  </si>
  <si>
    <t>HENRI</t>
  </si>
  <si>
    <t>SALOMON</t>
  </si>
  <si>
    <t>MALATRAY</t>
  </si>
  <si>
    <t>LAURENCE</t>
  </si>
  <si>
    <t>BOUVIER</t>
  </si>
  <si>
    <t>FRANCOIS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</si>
</sst>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b/>
      <sz val="16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color rgb="FF00B0F0"/>
      <name val="Aptos Narrow"/>
      <family val="2"/>
      <scheme val="minor"/>
    </font>
    <font>
      <sz val="10"/>
      <color rgb="FF00206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F98C9-555E-4BD6-96A6-BCD42DD84E08}">
  <dimension ref="A2:G45"/>
  <sheetViews>
    <sheetView tabSelected="1" workbookViewId="0">
      <selection activeCell="A3" sqref="A3"/>
    </sheetView>
  </sheetViews>
  <sheetFormatPr baseColWidth="10" defaultRowHeight="15" x14ac:dyDescent="0.25"/>
  <cols>
    <col min="1" max="1" width="4.7109375" bestFit="1" customWidth="1"/>
    <col min="2" max="2" width="16.28515625" customWidth="1"/>
    <col min="3" max="3" width="13.5703125" customWidth="1"/>
    <col min="4" max="4" width="18.42578125" customWidth="1"/>
  </cols>
  <sheetData>
    <row r="2" spans="1:7" ht="24" x14ac:dyDescent="0.25">
      <c r="A2" s="1">
        <v>11</v>
      </c>
      <c r="B2" s="19" t="s">
        <v>0</v>
      </c>
      <c r="C2" s="19"/>
      <c r="D2" s="2" t="s">
        <v>1</v>
      </c>
      <c r="E2" s="20">
        <v>46237</v>
      </c>
      <c r="F2" s="20"/>
      <c r="G2" s="20"/>
    </row>
    <row r="3" spans="1:7" ht="24" x14ac:dyDescent="0.25">
      <c r="A3" s="3"/>
      <c r="B3" s="4"/>
      <c r="C3" s="4"/>
      <c r="D3" s="2"/>
      <c r="E3" s="2"/>
      <c r="F3" s="2"/>
      <c r="G3" s="2"/>
    </row>
    <row r="4" spans="1:7" x14ac:dyDescent="0.25"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</row>
    <row r="5" spans="1:7" x14ac:dyDescent="0.25">
      <c r="A5" s="6">
        <v>1</v>
      </c>
      <c r="B5" s="7" t="s">
        <v>8</v>
      </c>
      <c r="C5" s="8"/>
      <c r="D5" s="9" t="s">
        <v>9</v>
      </c>
      <c r="E5" s="10">
        <v>12280</v>
      </c>
      <c r="F5" s="10">
        <v>41</v>
      </c>
      <c r="G5" s="11"/>
    </row>
    <row r="6" spans="1:7" x14ac:dyDescent="0.25">
      <c r="A6" s="12">
        <v>2</v>
      </c>
      <c r="B6" s="13" t="s">
        <v>10</v>
      </c>
      <c r="C6" s="14"/>
      <c r="D6" s="15" t="s">
        <v>9</v>
      </c>
      <c r="E6" s="16">
        <v>12240</v>
      </c>
      <c r="F6" s="16">
        <v>7</v>
      </c>
      <c r="G6" s="11"/>
    </row>
    <row r="7" spans="1:7" x14ac:dyDescent="0.25">
      <c r="A7" s="12">
        <v>3</v>
      </c>
      <c r="B7" s="13" t="s">
        <v>11</v>
      </c>
      <c r="C7" s="14"/>
      <c r="D7" s="15" t="s">
        <v>9</v>
      </c>
      <c r="E7" s="16">
        <v>8310</v>
      </c>
      <c r="F7" s="16">
        <v>28</v>
      </c>
      <c r="G7" s="11"/>
    </row>
    <row r="8" spans="1:7" x14ac:dyDescent="0.25">
      <c r="A8" s="12">
        <v>4</v>
      </c>
      <c r="B8" s="13" t="s">
        <v>12</v>
      </c>
      <c r="C8" s="14" t="s">
        <v>13</v>
      </c>
      <c r="D8" s="17" t="s">
        <v>14</v>
      </c>
      <c r="E8" s="16">
        <v>7790</v>
      </c>
      <c r="F8" s="16">
        <v>21</v>
      </c>
      <c r="G8" s="11">
        <f>A8*1000/41</f>
        <v>97.560975609756099</v>
      </c>
    </row>
    <row r="9" spans="1:7" x14ac:dyDescent="0.25">
      <c r="A9" s="12">
        <v>5</v>
      </c>
      <c r="B9" s="13" t="s">
        <v>15</v>
      </c>
      <c r="C9" s="14" t="s">
        <v>16</v>
      </c>
      <c r="D9" s="15" t="s">
        <v>9</v>
      </c>
      <c r="E9" s="16">
        <v>4</v>
      </c>
      <c r="F9" s="16">
        <v>35</v>
      </c>
      <c r="G9" s="11"/>
    </row>
    <row r="10" spans="1:7" x14ac:dyDescent="0.25">
      <c r="A10" s="12">
        <v>6</v>
      </c>
      <c r="B10" s="13" t="s">
        <v>17</v>
      </c>
      <c r="C10" s="14" t="s">
        <v>18</v>
      </c>
      <c r="D10" s="15" t="s">
        <v>9</v>
      </c>
      <c r="E10" s="16">
        <v>11260</v>
      </c>
      <c r="F10" s="16">
        <v>35</v>
      </c>
      <c r="G10" s="11"/>
    </row>
    <row r="11" spans="1:7" x14ac:dyDescent="0.25">
      <c r="A11" s="12">
        <v>7</v>
      </c>
      <c r="B11" s="13" t="s">
        <v>19</v>
      </c>
      <c r="C11" s="14" t="s">
        <v>20</v>
      </c>
      <c r="D11" s="17" t="s">
        <v>14</v>
      </c>
      <c r="E11" s="16">
        <v>7370</v>
      </c>
      <c r="F11" s="16">
        <v>19</v>
      </c>
      <c r="G11" s="11">
        <f>A11*1000/41</f>
        <v>170.73170731707316</v>
      </c>
    </row>
    <row r="12" spans="1:7" x14ac:dyDescent="0.25">
      <c r="A12" s="12">
        <v>8</v>
      </c>
      <c r="B12" s="13" t="s">
        <v>21</v>
      </c>
      <c r="C12" s="14" t="s">
        <v>22</v>
      </c>
      <c r="D12" s="17" t="s">
        <v>23</v>
      </c>
      <c r="E12" s="16">
        <v>5000</v>
      </c>
      <c r="F12" s="16">
        <v>30</v>
      </c>
      <c r="G12" s="11">
        <f>A12*1000/41</f>
        <v>195.1219512195122</v>
      </c>
    </row>
    <row r="13" spans="1:7" x14ac:dyDescent="0.25">
      <c r="A13" s="12">
        <v>9</v>
      </c>
      <c r="B13" s="13" t="s">
        <v>12</v>
      </c>
      <c r="C13" s="14" t="s">
        <v>24</v>
      </c>
      <c r="D13" s="17" t="s">
        <v>25</v>
      </c>
      <c r="E13" s="16">
        <v>10560</v>
      </c>
      <c r="F13" s="16">
        <v>8</v>
      </c>
      <c r="G13" s="11">
        <f>A13*1000/41</f>
        <v>219.51219512195121</v>
      </c>
    </row>
    <row r="14" spans="1:7" x14ac:dyDescent="0.25">
      <c r="A14" s="12">
        <v>10</v>
      </c>
      <c r="B14" s="13" t="s">
        <v>26</v>
      </c>
      <c r="C14" s="14" t="s">
        <v>27</v>
      </c>
      <c r="D14" s="17" t="s">
        <v>14</v>
      </c>
      <c r="E14" s="16">
        <v>9460</v>
      </c>
      <c r="F14" s="16">
        <v>38</v>
      </c>
      <c r="G14" s="11">
        <f>A14*1000/41</f>
        <v>243.90243902439025</v>
      </c>
    </row>
    <row r="15" spans="1:7" x14ac:dyDescent="0.25">
      <c r="A15" s="12">
        <v>11</v>
      </c>
      <c r="B15" s="13" t="s">
        <v>28</v>
      </c>
      <c r="C15" s="14"/>
      <c r="D15" s="15" t="s">
        <v>9</v>
      </c>
      <c r="E15" s="16">
        <v>6850</v>
      </c>
      <c r="F15" s="16">
        <v>16</v>
      </c>
      <c r="G15" s="11"/>
    </row>
    <row r="16" spans="1:7" x14ac:dyDescent="0.25">
      <c r="A16" s="12">
        <v>12</v>
      </c>
      <c r="B16" s="13" t="s">
        <v>29</v>
      </c>
      <c r="C16" s="14"/>
      <c r="D16" s="15" t="s">
        <v>9</v>
      </c>
      <c r="E16" s="16">
        <v>4500</v>
      </c>
      <c r="F16" s="16">
        <v>27</v>
      </c>
      <c r="G16" s="11"/>
    </row>
    <row r="17" spans="1:7" x14ac:dyDescent="0.25">
      <c r="A17" s="12">
        <v>13</v>
      </c>
      <c r="B17" s="13" t="s">
        <v>30</v>
      </c>
      <c r="C17" s="14"/>
      <c r="D17" s="15" t="s">
        <v>9</v>
      </c>
      <c r="E17" s="16">
        <v>10040</v>
      </c>
      <c r="F17" s="16">
        <v>3</v>
      </c>
      <c r="G17" s="11"/>
    </row>
    <row r="18" spans="1:7" x14ac:dyDescent="0.25">
      <c r="A18" s="12">
        <v>14</v>
      </c>
      <c r="B18" s="13" t="s">
        <v>31</v>
      </c>
      <c r="C18" s="14" t="s">
        <v>32</v>
      </c>
      <c r="D18" s="15" t="s">
        <v>9</v>
      </c>
      <c r="E18" s="16">
        <v>7130</v>
      </c>
      <c r="F18" s="16">
        <v>37</v>
      </c>
      <c r="G18" s="11"/>
    </row>
    <row r="19" spans="1:7" x14ac:dyDescent="0.25">
      <c r="A19" s="12">
        <v>15</v>
      </c>
      <c r="B19" s="13" t="s">
        <v>33</v>
      </c>
      <c r="C19" s="14" t="s">
        <v>34</v>
      </c>
      <c r="D19" s="17" t="s">
        <v>35</v>
      </c>
      <c r="E19" s="16">
        <v>5410</v>
      </c>
      <c r="F19" s="16">
        <v>12</v>
      </c>
      <c r="G19" s="11">
        <f>A19*1000/41</f>
        <v>365.85365853658539</v>
      </c>
    </row>
    <row r="20" spans="1:7" x14ac:dyDescent="0.25">
      <c r="A20" s="12">
        <v>16</v>
      </c>
      <c r="B20" s="13" t="s">
        <v>36</v>
      </c>
      <c r="C20" s="14" t="s">
        <v>37</v>
      </c>
      <c r="D20" s="17" t="s">
        <v>14</v>
      </c>
      <c r="E20" s="18">
        <v>4360</v>
      </c>
      <c r="F20" s="18">
        <v>22</v>
      </c>
      <c r="G20" s="11">
        <f>A20*1000/41</f>
        <v>390.2439024390244</v>
      </c>
    </row>
    <row r="21" spans="1:7" x14ac:dyDescent="0.25">
      <c r="A21" s="12">
        <v>17</v>
      </c>
      <c r="B21" s="13" t="s">
        <v>38</v>
      </c>
      <c r="C21" s="14" t="s">
        <v>13</v>
      </c>
      <c r="D21" s="17" t="s">
        <v>35</v>
      </c>
      <c r="E21" s="16">
        <v>8680</v>
      </c>
      <c r="F21" s="16">
        <v>1</v>
      </c>
      <c r="G21" s="11">
        <f>A21*1000/41</f>
        <v>414.63414634146341</v>
      </c>
    </row>
    <row r="22" spans="1:7" x14ac:dyDescent="0.25">
      <c r="A22" s="12">
        <v>18</v>
      </c>
      <c r="B22" s="13" t="s">
        <v>39</v>
      </c>
      <c r="C22" s="14" t="s">
        <v>40</v>
      </c>
      <c r="D22" s="15" t="s">
        <v>9</v>
      </c>
      <c r="E22" s="16">
        <v>6650</v>
      </c>
      <c r="F22" s="16">
        <v>39</v>
      </c>
      <c r="G22" s="11"/>
    </row>
    <row r="23" spans="1:7" x14ac:dyDescent="0.25">
      <c r="A23" s="12">
        <v>19</v>
      </c>
      <c r="B23" s="13" t="s">
        <v>15</v>
      </c>
      <c r="C23" s="14" t="s">
        <v>41</v>
      </c>
      <c r="D23" s="15" t="s">
        <v>9</v>
      </c>
      <c r="E23" s="16">
        <v>4690</v>
      </c>
      <c r="F23" s="16">
        <v>14</v>
      </c>
      <c r="G23" s="11"/>
    </row>
    <row r="24" spans="1:7" x14ac:dyDescent="0.25">
      <c r="A24" s="12">
        <v>20</v>
      </c>
      <c r="B24" s="13" t="s">
        <v>42</v>
      </c>
      <c r="C24" s="14"/>
      <c r="D24" s="15" t="s">
        <v>9</v>
      </c>
      <c r="E24" s="16">
        <v>3970</v>
      </c>
      <c r="F24" s="16">
        <v>29</v>
      </c>
      <c r="G24" s="11"/>
    </row>
    <row r="25" spans="1:7" x14ac:dyDescent="0.25">
      <c r="A25" s="12">
        <v>21</v>
      </c>
      <c r="B25" s="13" t="s">
        <v>43</v>
      </c>
      <c r="C25" s="14" t="s">
        <v>44</v>
      </c>
      <c r="D25" s="17" t="s">
        <v>35</v>
      </c>
      <c r="E25" s="16">
        <v>9570</v>
      </c>
      <c r="F25" s="16">
        <v>6</v>
      </c>
      <c r="G25" s="11">
        <f>A25*1000/41</f>
        <v>512.19512195121956</v>
      </c>
    </row>
    <row r="26" spans="1:7" x14ac:dyDescent="0.25">
      <c r="A26" s="12">
        <v>22</v>
      </c>
      <c r="B26" s="13" t="s">
        <v>45</v>
      </c>
      <c r="C26" s="14" t="s">
        <v>46</v>
      </c>
      <c r="D26" s="17" t="s">
        <v>14</v>
      </c>
      <c r="E26" s="16">
        <v>6620</v>
      </c>
      <c r="F26" s="16">
        <v>36</v>
      </c>
      <c r="G26" s="11">
        <f>A26*1000/41</f>
        <v>536.58536585365857</v>
      </c>
    </row>
    <row r="27" spans="1:7" x14ac:dyDescent="0.25">
      <c r="A27" s="12">
        <v>23</v>
      </c>
      <c r="B27" s="13" t="s">
        <v>47</v>
      </c>
      <c r="C27" s="14" t="s">
        <v>48</v>
      </c>
      <c r="D27" s="17" t="s">
        <v>14</v>
      </c>
      <c r="E27" s="16">
        <v>4510</v>
      </c>
      <c r="F27" s="16">
        <v>13</v>
      </c>
      <c r="G27" s="11">
        <f>A27*1000/41</f>
        <v>560.97560975609758</v>
      </c>
    </row>
    <row r="28" spans="1:7" x14ac:dyDescent="0.25">
      <c r="A28" s="12">
        <v>24</v>
      </c>
      <c r="B28" s="13" t="s">
        <v>49</v>
      </c>
      <c r="C28" s="14"/>
      <c r="D28" s="15" t="s">
        <v>9</v>
      </c>
      <c r="E28" s="16">
        <v>3800</v>
      </c>
      <c r="F28" s="16">
        <v>24</v>
      </c>
      <c r="G28" s="11"/>
    </row>
    <row r="29" spans="1:7" x14ac:dyDescent="0.25">
      <c r="A29" s="12">
        <v>25</v>
      </c>
      <c r="B29" s="13" t="s">
        <v>50</v>
      </c>
      <c r="C29" s="14"/>
      <c r="D29" s="15" t="s">
        <v>9</v>
      </c>
      <c r="E29" s="16">
        <v>8240</v>
      </c>
      <c r="F29" s="16">
        <v>2</v>
      </c>
      <c r="G29" s="11"/>
    </row>
    <row r="30" spans="1:7" x14ac:dyDescent="0.25">
      <c r="A30" s="12">
        <v>26</v>
      </c>
      <c r="B30" s="13" t="s">
        <v>51</v>
      </c>
      <c r="C30" s="14" t="s">
        <v>52</v>
      </c>
      <c r="D30" s="17" t="s">
        <v>35</v>
      </c>
      <c r="E30" s="16">
        <v>5760</v>
      </c>
      <c r="F30" s="16">
        <v>32</v>
      </c>
      <c r="G30" s="11">
        <f>A30*1000/41</f>
        <v>634.14634146341461</v>
      </c>
    </row>
    <row r="31" spans="1:7" x14ac:dyDescent="0.25">
      <c r="A31" s="12">
        <v>27</v>
      </c>
      <c r="B31" s="13" t="s">
        <v>53</v>
      </c>
      <c r="C31" s="14"/>
      <c r="D31" s="15" t="s">
        <v>9</v>
      </c>
      <c r="E31" s="16">
        <v>4020</v>
      </c>
      <c r="F31" s="16">
        <v>15</v>
      </c>
      <c r="G31" s="11"/>
    </row>
    <row r="32" spans="1:7" x14ac:dyDescent="0.25">
      <c r="A32" s="12">
        <v>28</v>
      </c>
      <c r="B32" s="13" t="s">
        <v>54</v>
      </c>
      <c r="C32" s="14"/>
      <c r="D32" s="15" t="s">
        <v>9</v>
      </c>
      <c r="E32" s="16">
        <v>2100</v>
      </c>
      <c r="F32" s="16">
        <v>26</v>
      </c>
      <c r="G32" s="11"/>
    </row>
    <row r="33" spans="1:7" x14ac:dyDescent="0.25">
      <c r="A33" s="12">
        <v>29</v>
      </c>
      <c r="B33" s="13" t="s">
        <v>55</v>
      </c>
      <c r="C33" s="14" t="s">
        <v>56</v>
      </c>
      <c r="D33" s="17" t="s">
        <v>25</v>
      </c>
      <c r="E33" s="16">
        <v>8220</v>
      </c>
      <c r="F33" s="16">
        <v>10</v>
      </c>
      <c r="G33" s="11">
        <f>A33*1000/41</f>
        <v>707.31707317073176</v>
      </c>
    </row>
    <row r="34" spans="1:7" x14ac:dyDescent="0.25">
      <c r="A34" s="12">
        <v>30</v>
      </c>
      <c r="B34" s="13" t="s">
        <v>57</v>
      </c>
      <c r="C34" s="14"/>
      <c r="D34" s="15" t="s">
        <v>9</v>
      </c>
      <c r="E34" s="16">
        <v>3950</v>
      </c>
      <c r="F34" s="16">
        <v>40</v>
      </c>
      <c r="G34" s="11"/>
    </row>
    <row r="35" spans="1:7" x14ac:dyDescent="0.25">
      <c r="A35" s="12">
        <v>31</v>
      </c>
      <c r="B35" s="13" t="s">
        <v>58</v>
      </c>
      <c r="C35" s="14" t="s">
        <v>59</v>
      </c>
      <c r="D35" s="17" t="s">
        <v>14</v>
      </c>
      <c r="E35" s="16">
        <v>3840</v>
      </c>
      <c r="F35" s="16">
        <v>20</v>
      </c>
      <c r="G35" s="11">
        <f>A35*1000/41</f>
        <v>756.09756097560978</v>
      </c>
    </row>
    <row r="36" spans="1:7" x14ac:dyDescent="0.25">
      <c r="A36" s="12">
        <v>32</v>
      </c>
      <c r="B36" s="13" t="s">
        <v>60</v>
      </c>
      <c r="C36" s="14" t="s">
        <v>61</v>
      </c>
      <c r="D36" s="17" t="s">
        <v>25</v>
      </c>
      <c r="E36" s="16">
        <v>1790</v>
      </c>
      <c r="F36" s="16">
        <v>25</v>
      </c>
      <c r="G36" s="11">
        <f>A36*1000/41</f>
        <v>780.48780487804879</v>
      </c>
    </row>
    <row r="37" spans="1:7" x14ac:dyDescent="0.25">
      <c r="A37" s="12">
        <v>33</v>
      </c>
      <c r="B37" s="13" t="s">
        <v>11</v>
      </c>
      <c r="C37" s="14"/>
      <c r="D37" s="15" t="s">
        <v>9</v>
      </c>
      <c r="E37" s="16">
        <v>7320</v>
      </c>
      <c r="F37" s="16">
        <v>9</v>
      </c>
      <c r="G37" s="11"/>
    </row>
    <row r="38" spans="1:7" x14ac:dyDescent="0.25">
      <c r="A38" s="12">
        <v>34</v>
      </c>
      <c r="B38" s="13" t="s">
        <v>62</v>
      </c>
      <c r="C38" s="14" t="s">
        <v>37</v>
      </c>
      <c r="D38" s="17" t="s">
        <v>35</v>
      </c>
      <c r="E38" s="16">
        <v>3840</v>
      </c>
      <c r="F38" s="16">
        <v>34</v>
      </c>
      <c r="G38" s="11">
        <f>A38*1000/41</f>
        <v>829.26829268292681</v>
      </c>
    </row>
    <row r="39" spans="1:7" x14ac:dyDescent="0.25">
      <c r="A39" s="12">
        <v>35</v>
      </c>
      <c r="B39" s="13" t="s">
        <v>63</v>
      </c>
      <c r="C39" s="14" t="s">
        <v>64</v>
      </c>
      <c r="D39" s="17" t="s">
        <v>65</v>
      </c>
      <c r="E39" s="16">
        <v>1750</v>
      </c>
      <c r="F39" s="16">
        <v>23</v>
      </c>
      <c r="G39" s="11">
        <f>A39*1000/41</f>
        <v>853.65853658536582</v>
      </c>
    </row>
    <row r="40" spans="1:7" x14ac:dyDescent="0.25">
      <c r="A40" s="12">
        <v>36</v>
      </c>
      <c r="B40" s="13" t="s">
        <v>38</v>
      </c>
      <c r="C40" s="14" t="s">
        <v>66</v>
      </c>
      <c r="D40" s="17" t="s">
        <v>67</v>
      </c>
      <c r="E40" s="16">
        <v>5800</v>
      </c>
      <c r="F40" s="16">
        <v>5</v>
      </c>
      <c r="G40" s="11">
        <f>A40*1000/41</f>
        <v>878.04878048780483</v>
      </c>
    </row>
    <row r="41" spans="1:7" x14ac:dyDescent="0.25">
      <c r="A41" s="12">
        <v>37</v>
      </c>
      <c r="B41" s="13" t="s">
        <v>68</v>
      </c>
      <c r="C41" s="14" t="s">
        <v>69</v>
      </c>
      <c r="D41" s="15" t="s">
        <v>9</v>
      </c>
      <c r="E41" s="16">
        <v>2880</v>
      </c>
      <c r="F41" s="16">
        <v>33</v>
      </c>
      <c r="G41" s="11"/>
    </row>
    <row r="42" spans="1:7" x14ac:dyDescent="0.25">
      <c r="A42" s="12">
        <v>38</v>
      </c>
      <c r="B42" s="13" t="s">
        <v>70</v>
      </c>
      <c r="C42" s="14"/>
      <c r="D42" s="15" t="s">
        <v>9</v>
      </c>
      <c r="E42" s="16">
        <v>2600</v>
      </c>
      <c r="F42" s="16">
        <v>18</v>
      </c>
      <c r="G42" s="11"/>
    </row>
    <row r="43" spans="1:7" x14ac:dyDescent="0.25">
      <c r="A43" s="12">
        <v>39</v>
      </c>
      <c r="B43" s="13" t="s">
        <v>71</v>
      </c>
      <c r="C43" s="14"/>
      <c r="D43" s="15" t="s">
        <v>9</v>
      </c>
      <c r="E43" s="16">
        <v>1700</v>
      </c>
      <c r="F43" s="16">
        <v>31</v>
      </c>
      <c r="G43" s="11"/>
    </row>
    <row r="44" spans="1:7" x14ac:dyDescent="0.25">
      <c r="A44" s="12">
        <v>40</v>
      </c>
      <c r="B44" s="13" t="s">
        <v>62</v>
      </c>
      <c r="C44" s="14" t="s">
        <v>72</v>
      </c>
      <c r="D44" s="17" t="s">
        <v>35</v>
      </c>
      <c r="E44" s="16">
        <v>4750</v>
      </c>
      <c r="F44" s="16">
        <v>11</v>
      </c>
      <c r="G44" s="11">
        <f>A44*1000/41</f>
        <v>975.60975609756099</v>
      </c>
    </row>
    <row r="45" spans="1:7" x14ac:dyDescent="0.25">
      <c r="A45" s="12">
        <v>41</v>
      </c>
      <c r="B45" s="13" t="s">
        <v>73</v>
      </c>
      <c r="C45" s="14" t="s">
        <v>74</v>
      </c>
      <c r="D45" s="17" t="s">
        <v>35</v>
      </c>
      <c r="E45" s="16">
        <v>0</v>
      </c>
      <c r="F45" s="16">
        <v>17</v>
      </c>
      <c r="G45" s="11">
        <f>A45*1000/41</f>
        <v>1000</v>
      </c>
    </row>
  </sheetData>
  <mergeCells count="2">
    <mergeCell ref="B2:C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Dumontoux</dc:creator>
  <cp:lastModifiedBy>eudesjf@free.fr</cp:lastModifiedBy>
  <dcterms:created xsi:type="dcterms:W3CDTF">2026-08-04T11:43:42Z</dcterms:created>
  <dcterms:modified xsi:type="dcterms:W3CDTF">2026-08-07T12:27:32Z</dcterms:modified>
</cp:coreProperties>
</file>