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E70B6E2B-571A-48CE-9197-574C66AFCC79}" xr6:coauthVersionLast="47" xr6:coauthVersionMax="47" xr10:uidLastSave="{00000000-0000-0000-0000-000000000000}"/>
  <bookViews>
    <workbookView xWindow="9360" yWindow="105" windowWidth="18510" windowHeight="15810" xr2:uid="{2CF30B9C-A3EF-478B-9336-26E12C0AAC7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1" i="1"/>
  <c r="G20" i="1"/>
  <c r="G15" i="1"/>
  <c r="G14" i="1"/>
  <c r="G13" i="1"/>
  <c r="G12" i="1"/>
  <c r="G11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<sst xmlns="http://schemas.openxmlformats.org/spreadsheetml/2006/main" count="82" uniqueCount="39">
  <si>
    <t>CRITERIUM VETERANS</t>
  </si>
  <si>
    <t>DAMPIERRE</t>
  </si>
  <si>
    <t>POIDS</t>
  </si>
  <si>
    <t>N°</t>
  </si>
  <si>
    <t>POINTS</t>
  </si>
  <si>
    <t>MERCADIE</t>
  </si>
  <si>
    <t>SERGE</t>
  </si>
  <si>
    <t>TG45</t>
  </si>
  <si>
    <t>CORDIER</t>
  </si>
  <si>
    <t>DENIS</t>
  </si>
  <si>
    <t>JARGEAU</t>
  </si>
  <si>
    <t>MISSERI</t>
  </si>
  <si>
    <t>JEAN PIERRE</t>
  </si>
  <si>
    <t>PROCHASSON</t>
  </si>
  <si>
    <t>ALAIN</t>
  </si>
  <si>
    <t>MARTINET</t>
  </si>
  <si>
    <t>JEAN LUC</t>
  </si>
  <si>
    <t>AMIS PECHEURS</t>
  </si>
  <si>
    <t>CARTON</t>
  </si>
  <si>
    <t>PHILIPPE</t>
  </si>
  <si>
    <t>EXT</t>
  </si>
  <si>
    <t>BUREAU</t>
  </si>
  <si>
    <t>VAILLANT</t>
  </si>
  <si>
    <t>THIERRY</t>
  </si>
  <si>
    <t>WITTENBERG</t>
  </si>
  <si>
    <t>JACKY</t>
  </si>
  <si>
    <t>MEUNG</t>
  </si>
  <si>
    <t>ROSA</t>
  </si>
  <si>
    <t>PASCAL</t>
  </si>
  <si>
    <t>THION</t>
  </si>
  <si>
    <t>JEAN MARC</t>
  </si>
  <si>
    <t>OUZOUER/LOIRE</t>
  </si>
  <si>
    <t>CHAVOUET</t>
  </si>
  <si>
    <t>JEAN MICHEL</t>
  </si>
  <si>
    <t>AOPC</t>
  </si>
  <si>
    <t>DUMONTOUX</t>
  </si>
  <si>
    <t>DIDIER</t>
  </si>
  <si>
    <t>VERDOT</t>
  </si>
  <si>
    <t>J 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</si>
</sst>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7C9F-A913-41A4-A19B-8C353839144E}">
  <dimension ref="A3:G32"/>
  <sheetViews>
    <sheetView tabSelected="1" workbookViewId="0">
      <selection activeCell="H14" sqref="H14"/>
    </sheetView>
  </sheetViews>
  <sheetFormatPr baseColWidth="10" defaultRowHeight="15" x14ac:dyDescent="0.25"/>
  <cols>
    <col min="1" max="1" width="3.5703125" bestFit="1" customWidth="1"/>
    <col min="2" max="2" width="15.140625" customWidth="1"/>
    <col min="3" max="3" width="13.42578125" customWidth="1"/>
    <col min="4" max="4" width="14.140625" customWidth="1"/>
  </cols>
  <sheetData>
    <row r="3" spans="1:7" ht="26.25" x14ac:dyDescent="0.25">
      <c r="A3" s="1">
        <v>3</v>
      </c>
      <c r="B3" s="15" t="s">
        <v>0</v>
      </c>
      <c r="C3" s="15"/>
      <c r="D3" s="16">
        <v>45846</v>
      </c>
      <c r="E3" s="16"/>
      <c r="F3" s="15" t="s">
        <v>1</v>
      </c>
      <c r="G3" s="15"/>
    </row>
    <row r="4" spans="1:7" x14ac:dyDescent="0.25">
      <c r="E4" s="2" t="s">
        <v>2</v>
      </c>
      <c r="F4" s="2" t="s">
        <v>3</v>
      </c>
      <c r="G4" s="2" t="s">
        <v>4</v>
      </c>
    </row>
    <row r="5" spans="1:7" x14ac:dyDescent="0.25">
      <c r="A5">
        <v>1</v>
      </c>
      <c r="B5" s="3" t="s">
        <v>5</v>
      </c>
      <c r="C5" s="4" t="s">
        <v>6</v>
      </c>
      <c r="D5" s="5" t="s">
        <v>7</v>
      </c>
      <c r="E5" s="5">
        <v>5400</v>
      </c>
      <c r="F5" s="5">
        <v>1</v>
      </c>
      <c r="G5" s="6">
        <f>A5*1000/11</f>
        <v>90.909090909090907</v>
      </c>
    </row>
    <row r="6" spans="1:7" x14ac:dyDescent="0.25">
      <c r="A6">
        <v>2</v>
      </c>
      <c r="B6" s="7" t="s">
        <v>8</v>
      </c>
      <c r="C6" s="8" t="s">
        <v>9</v>
      </c>
      <c r="D6" s="9" t="s">
        <v>10</v>
      </c>
      <c r="E6" s="9">
        <v>2100</v>
      </c>
      <c r="F6" s="9">
        <v>7</v>
      </c>
      <c r="G6" s="10">
        <f>A6*1000/11</f>
        <v>181.81818181818181</v>
      </c>
    </row>
    <row r="7" spans="1:7" x14ac:dyDescent="0.25">
      <c r="A7">
        <v>3</v>
      </c>
      <c r="B7" s="7" t="s">
        <v>11</v>
      </c>
      <c r="C7" s="8" t="s">
        <v>12</v>
      </c>
      <c r="D7" s="9" t="s">
        <v>7</v>
      </c>
      <c r="E7" s="9">
        <v>1750</v>
      </c>
      <c r="F7" s="9">
        <v>6</v>
      </c>
      <c r="G7" s="10">
        <f>A7*1000/11</f>
        <v>272.72727272727275</v>
      </c>
    </row>
    <row r="8" spans="1:7" x14ac:dyDescent="0.25">
      <c r="A8">
        <v>4</v>
      </c>
      <c r="B8" s="7" t="s">
        <v>13</v>
      </c>
      <c r="C8" s="8" t="s">
        <v>14</v>
      </c>
      <c r="D8" s="9" t="s">
        <v>7</v>
      </c>
      <c r="E8" s="9">
        <v>1740</v>
      </c>
      <c r="F8" s="9">
        <v>11</v>
      </c>
      <c r="G8" s="10">
        <f>A8*1000/11</f>
        <v>363.63636363636363</v>
      </c>
    </row>
    <row r="9" spans="1:7" x14ac:dyDescent="0.25">
      <c r="A9">
        <v>5</v>
      </c>
      <c r="B9" s="7" t="s">
        <v>15</v>
      </c>
      <c r="C9" s="8" t="s">
        <v>16</v>
      </c>
      <c r="D9" s="9" t="s">
        <v>17</v>
      </c>
      <c r="E9" s="9">
        <v>1680</v>
      </c>
      <c r="F9" s="9">
        <v>3</v>
      </c>
      <c r="G9" s="10">
        <f>A9*1000/11</f>
        <v>454.54545454545456</v>
      </c>
    </row>
    <row r="10" spans="1:7" x14ac:dyDescent="0.25">
      <c r="A10">
        <v>6</v>
      </c>
      <c r="B10" s="7" t="s">
        <v>18</v>
      </c>
      <c r="C10" s="8" t="s">
        <v>19</v>
      </c>
      <c r="D10" s="11" t="s">
        <v>20</v>
      </c>
      <c r="E10" s="9">
        <v>1150</v>
      </c>
      <c r="F10" s="9">
        <v>4</v>
      </c>
      <c r="G10" s="10"/>
    </row>
    <row r="11" spans="1:7" x14ac:dyDescent="0.25">
      <c r="A11">
        <v>7</v>
      </c>
      <c r="B11" s="7" t="s">
        <v>21</v>
      </c>
      <c r="C11" s="8" t="s">
        <v>9</v>
      </c>
      <c r="D11" s="9" t="s">
        <v>7</v>
      </c>
      <c r="E11" s="9">
        <v>1110</v>
      </c>
      <c r="F11" s="9">
        <v>9</v>
      </c>
      <c r="G11" s="10">
        <f>A11*1000/11</f>
        <v>636.36363636363637</v>
      </c>
    </row>
    <row r="12" spans="1:7" x14ac:dyDescent="0.25">
      <c r="A12">
        <v>8</v>
      </c>
      <c r="B12" s="7" t="s">
        <v>22</v>
      </c>
      <c r="C12" s="12" t="s">
        <v>23</v>
      </c>
      <c r="D12" s="9" t="s">
        <v>10</v>
      </c>
      <c r="E12" s="9">
        <v>920</v>
      </c>
      <c r="F12" s="9">
        <v>8</v>
      </c>
      <c r="G12" s="10">
        <f>A12*1000/11</f>
        <v>727.27272727272725</v>
      </c>
    </row>
    <row r="13" spans="1:7" x14ac:dyDescent="0.25">
      <c r="A13">
        <v>9</v>
      </c>
      <c r="B13" s="7" t="s">
        <v>24</v>
      </c>
      <c r="C13" s="8" t="s">
        <v>25</v>
      </c>
      <c r="D13" s="9" t="s">
        <v>26</v>
      </c>
      <c r="E13" s="9">
        <v>700</v>
      </c>
      <c r="F13" s="9">
        <v>10</v>
      </c>
      <c r="G13" s="10">
        <f>A13*1000/11</f>
        <v>818.18181818181813</v>
      </c>
    </row>
    <row r="14" spans="1:7" x14ac:dyDescent="0.25">
      <c r="A14">
        <v>10</v>
      </c>
      <c r="B14" s="7" t="s">
        <v>27</v>
      </c>
      <c r="C14" s="8" t="s">
        <v>28</v>
      </c>
      <c r="D14" s="13" t="s">
        <v>17</v>
      </c>
      <c r="E14" s="9">
        <v>560</v>
      </c>
      <c r="F14" s="9">
        <v>2</v>
      </c>
      <c r="G14" s="10">
        <f>A14*1000/11</f>
        <v>909.09090909090912</v>
      </c>
    </row>
    <row r="15" spans="1:7" x14ac:dyDescent="0.25">
      <c r="A15">
        <v>11</v>
      </c>
      <c r="B15" s="7" t="s">
        <v>29</v>
      </c>
      <c r="C15" s="8" t="s">
        <v>30</v>
      </c>
      <c r="D15" s="13" t="s">
        <v>17</v>
      </c>
      <c r="E15" s="9">
        <v>380</v>
      </c>
      <c r="F15" s="9">
        <v>5</v>
      </c>
      <c r="G15" s="10">
        <f>A15*1000/11</f>
        <v>1000</v>
      </c>
    </row>
    <row r="18" spans="1:7" ht="26.25" x14ac:dyDescent="0.25">
      <c r="A18" s="1">
        <v>4</v>
      </c>
      <c r="B18" s="15" t="s">
        <v>0</v>
      </c>
      <c r="C18" s="15"/>
      <c r="D18" s="16">
        <v>45860</v>
      </c>
      <c r="E18" s="16"/>
      <c r="F18" s="15" t="s">
        <v>31</v>
      </c>
      <c r="G18" s="15"/>
    </row>
    <row r="19" spans="1:7" x14ac:dyDescent="0.25">
      <c r="E19" s="2" t="s">
        <v>2</v>
      </c>
      <c r="F19" s="2" t="s">
        <v>3</v>
      </c>
      <c r="G19" s="2" t="s">
        <v>4</v>
      </c>
    </row>
    <row r="20" spans="1:7" x14ac:dyDescent="0.25">
      <c r="A20">
        <v>1</v>
      </c>
      <c r="B20" s="3" t="s">
        <v>29</v>
      </c>
      <c r="C20" s="4" t="s">
        <v>30</v>
      </c>
      <c r="D20" s="14" t="s">
        <v>17</v>
      </c>
      <c r="E20" s="5">
        <v>8310</v>
      </c>
      <c r="F20" s="5">
        <v>3</v>
      </c>
      <c r="G20" s="6">
        <f>A20*1000/13</f>
        <v>76.92307692307692</v>
      </c>
    </row>
    <row r="21" spans="1:7" x14ac:dyDescent="0.25">
      <c r="A21">
        <v>2</v>
      </c>
      <c r="B21" s="7" t="s">
        <v>8</v>
      </c>
      <c r="C21" s="8" t="s">
        <v>9</v>
      </c>
      <c r="D21" s="9" t="s">
        <v>10</v>
      </c>
      <c r="E21" s="9">
        <v>4790</v>
      </c>
      <c r="F21" s="9">
        <v>2</v>
      </c>
      <c r="G21" s="10">
        <f>A21*1000/13</f>
        <v>153.84615384615384</v>
      </c>
    </row>
    <row r="22" spans="1:7" x14ac:dyDescent="0.25">
      <c r="A22">
        <v>3</v>
      </c>
      <c r="B22" s="7" t="s">
        <v>18</v>
      </c>
      <c r="C22" s="8" t="s">
        <v>19</v>
      </c>
      <c r="D22" s="11" t="s">
        <v>20</v>
      </c>
      <c r="E22" s="9">
        <v>3720</v>
      </c>
      <c r="F22" s="9">
        <v>4</v>
      </c>
      <c r="G22" s="10"/>
    </row>
    <row r="23" spans="1:7" x14ac:dyDescent="0.25">
      <c r="A23">
        <v>4</v>
      </c>
      <c r="B23" s="7" t="s">
        <v>13</v>
      </c>
      <c r="C23" s="8" t="s">
        <v>14</v>
      </c>
      <c r="D23" s="9" t="s">
        <v>7</v>
      </c>
      <c r="E23" s="9">
        <v>3040</v>
      </c>
      <c r="F23" s="9">
        <v>11</v>
      </c>
      <c r="G23" s="10">
        <f t="shared" ref="G23:G32" si="0">A23*1000/13</f>
        <v>307.69230769230768</v>
      </c>
    </row>
    <row r="24" spans="1:7" x14ac:dyDescent="0.25">
      <c r="A24">
        <v>5</v>
      </c>
      <c r="B24" s="7" t="s">
        <v>27</v>
      </c>
      <c r="C24" s="8" t="s">
        <v>28</v>
      </c>
      <c r="D24" s="13" t="s">
        <v>17</v>
      </c>
      <c r="E24" s="9">
        <v>2580</v>
      </c>
      <c r="F24" s="9">
        <v>13</v>
      </c>
      <c r="G24" s="10">
        <f t="shared" si="0"/>
        <v>384.61538461538464</v>
      </c>
    </row>
    <row r="25" spans="1:7" x14ac:dyDescent="0.25">
      <c r="A25">
        <v>6</v>
      </c>
      <c r="B25" s="7" t="s">
        <v>32</v>
      </c>
      <c r="C25" s="12" t="s">
        <v>33</v>
      </c>
      <c r="D25" s="13" t="s">
        <v>34</v>
      </c>
      <c r="E25" s="9">
        <v>2340</v>
      </c>
      <c r="F25" s="9">
        <v>5</v>
      </c>
      <c r="G25" s="10">
        <f t="shared" si="0"/>
        <v>461.53846153846155</v>
      </c>
    </row>
    <row r="26" spans="1:7" x14ac:dyDescent="0.25">
      <c r="A26">
        <v>7</v>
      </c>
      <c r="B26" s="7" t="s">
        <v>35</v>
      </c>
      <c r="C26" s="12" t="s">
        <v>36</v>
      </c>
      <c r="D26" s="13" t="s">
        <v>7</v>
      </c>
      <c r="E26" s="9">
        <v>1920</v>
      </c>
      <c r="F26" s="9">
        <v>1</v>
      </c>
      <c r="G26" s="10">
        <f t="shared" si="0"/>
        <v>538.46153846153845</v>
      </c>
    </row>
    <row r="27" spans="1:7" x14ac:dyDescent="0.25">
      <c r="A27">
        <v>8</v>
      </c>
      <c r="B27" s="7" t="s">
        <v>22</v>
      </c>
      <c r="C27" s="12" t="s">
        <v>23</v>
      </c>
      <c r="D27" s="9" t="s">
        <v>10</v>
      </c>
      <c r="E27" s="9">
        <v>1700</v>
      </c>
      <c r="F27" s="9">
        <v>6</v>
      </c>
      <c r="G27" s="10">
        <f t="shared" si="0"/>
        <v>615.38461538461536</v>
      </c>
    </row>
    <row r="28" spans="1:7" x14ac:dyDescent="0.25">
      <c r="A28">
        <v>9</v>
      </c>
      <c r="B28" s="7" t="s">
        <v>11</v>
      </c>
      <c r="C28" s="8" t="s">
        <v>12</v>
      </c>
      <c r="D28" s="9" t="s">
        <v>7</v>
      </c>
      <c r="E28" s="9">
        <v>1580</v>
      </c>
      <c r="F28" s="9">
        <v>8</v>
      </c>
      <c r="G28" s="10">
        <f t="shared" si="0"/>
        <v>692.30769230769226</v>
      </c>
    </row>
    <row r="29" spans="1:7" x14ac:dyDescent="0.25">
      <c r="A29">
        <v>10</v>
      </c>
      <c r="B29" s="7" t="s">
        <v>5</v>
      </c>
      <c r="C29" s="8" t="s">
        <v>6</v>
      </c>
      <c r="D29" s="9" t="s">
        <v>7</v>
      </c>
      <c r="E29" s="9">
        <v>1340</v>
      </c>
      <c r="F29" s="9">
        <v>10</v>
      </c>
      <c r="G29" s="10">
        <f t="shared" si="0"/>
        <v>769.23076923076928</v>
      </c>
    </row>
    <row r="30" spans="1:7" x14ac:dyDescent="0.25">
      <c r="A30">
        <v>11</v>
      </c>
      <c r="B30" s="7" t="s">
        <v>15</v>
      </c>
      <c r="C30" s="8" t="s">
        <v>16</v>
      </c>
      <c r="D30" s="9" t="s">
        <v>17</v>
      </c>
      <c r="E30" s="9">
        <v>1300</v>
      </c>
      <c r="F30" s="9">
        <v>9</v>
      </c>
      <c r="G30" s="10">
        <f t="shared" si="0"/>
        <v>846.15384615384619</v>
      </c>
    </row>
    <row r="31" spans="1:7" x14ac:dyDescent="0.25">
      <c r="A31">
        <v>12</v>
      </c>
      <c r="B31" s="7" t="s">
        <v>37</v>
      </c>
      <c r="C31" s="8" t="s">
        <v>38</v>
      </c>
      <c r="D31" s="9" t="s">
        <v>17</v>
      </c>
      <c r="E31" s="9">
        <v>1100</v>
      </c>
      <c r="F31" s="9">
        <v>7</v>
      </c>
      <c r="G31" s="10">
        <f t="shared" si="0"/>
        <v>923.07692307692309</v>
      </c>
    </row>
    <row r="32" spans="1:7" x14ac:dyDescent="0.25">
      <c r="A32">
        <v>13</v>
      </c>
      <c r="B32" s="7" t="s">
        <v>24</v>
      </c>
      <c r="C32" s="8" t="s">
        <v>25</v>
      </c>
      <c r="D32" s="9" t="s">
        <v>26</v>
      </c>
      <c r="E32" s="9">
        <v>1050</v>
      </c>
      <c r="F32" s="9">
        <v>12</v>
      </c>
      <c r="G32" s="10">
        <f t="shared" si="0"/>
        <v>1000</v>
      </c>
    </row>
  </sheetData>
  <mergeCells count="6">
    <mergeCell ref="B3:C3"/>
    <mergeCell ref="D3:E3"/>
    <mergeCell ref="F3:G3"/>
    <mergeCell ref="B18:C18"/>
    <mergeCell ref="D18:E18"/>
    <mergeCell ref="F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2025-07-24T09:43:02Z</dcterms:created>
  <dcterms:modified xsi:type="dcterms:W3CDTF">2025-07-28T09:12:34Z</dcterms:modified>
</cp:coreProperties>
</file>