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D 45_site\CD 45_documents_divers\_2022\"/>
    </mc:Choice>
  </mc:AlternateContent>
  <xr:revisionPtr revIDLastSave="0" documentId="8_{C1DB4F9F-C9AC-4A26-976B-39AE780EE8E6}" xr6:coauthVersionLast="47" xr6:coauthVersionMax="47" xr10:uidLastSave="{00000000-0000-0000-0000-000000000000}"/>
  <bookViews>
    <workbookView xWindow="3900" yWindow="150" windowWidth="19020" windowHeight="16050" xr2:uid="{AF0618BE-D8F6-4DE1-A2F5-7DCBB7AFA9DE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4" i="1" l="1"/>
  <c r="G80" i="1"/>
  <c r="G78" i="1"/>
  <c r="G77" i="1"/>
  <c r="G76" i="1"/>
  <c r="G74" i="1"/>
  <c r="G73" i="1"/>
  <c r="G72" i="1"/>
  <c r="G70" i="1"/>
  <c r="G69" i="1"/>
  <c r="G68" i="1"/>
  <c r="G66" i="1"/>
  <c r="G65" i="1"/>
  <c r="G64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2" i="1"/>
  <c r="G40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<sst xmlns="http://schemas.openxmlformats.org/spreadsheetml/2006/main" count="245" uniqueCount="82">
  <si>
    <t>CRITERIUM COUP</t>
  </si>
  <si>
    <t>DAMPIERRE MATIN</t>
  </si>
  <si>
    <t>NOM</t>
  </si>
  <si>
    <t>PRENOM</t>
  </si>
  <si>
    <t>CLUB</t>
  </si>
  <si>
    <t>POIDS</t>
  </si>
  <si>
    <t>N°</t>
  </si>
  <si>
    <t>POINTS</t>
  </si>
  <si>
    <t>MARTINET</t>
  </si>
  <si>
    <t>JEAN LUC</t>
  </si>
  <si>
    <t>AMIS PECHEURS</t>
  </si>
  <si>
    <t>KAUFMANN</t>
  </si>
  <si>
    <t>CHRISTIAN</t>
  </si>
  <si>
    <t>BELLEGARDE</t>
  </si>
  <si>
    <t>DEVOUCOUX</t>
  </si>
  <si>
    <t>MAXIME</t>
  </si>
  <si>
    <t>JARGEAU</t>
  </si>
  <si>
    <t>HERVE</t>
  </si>
  <si>
    <t>ALAIN</t>
  </si>
  <si>
    <t>AOPC</t>
  </si>
  <si>
    <t>BOUVIER</t>
  </si>
  <si>
    <t>FRANCOIS</t>
  </si>
  <si>
    <t>TG45</t>
  </si>
  <si>
    <t>BRUNET</t>
  </si>
  <si>
    <t>CHRISTOPHE</t>
  </si>
  <si>
    <t>MEUNG</t>
  </si>
  <si>
    <t>MABILAT</t>
  </si>
  <si>
    <t>J JACQUES</t>
  </si>
  <si>
    <t>MEAUME</t>
  </si>
  <si>
    <t>SYLVAIN</t>
  </si>
  <si>
    <t>DUMONTOUX</t>
  </si>
  <si>
    <t>DIDIER</t>
  </si>
  <si>
    <t>ROSA</t>
  </si>
  <si>
    <t>PASCAL</t>
  </si>
  <si>
    <t>GUILLET</t>
  </si>
  <si>
    <t>GUILLAUME</t>
  </si>
  <si>
    <t>CHAMBEROT</t>
  </si>
  <si>
    <t>SEBASTIEN</t>
  </si>
  <si>
    <t>VADDE</t>
  </si>
  <si>
    <t>REMI</t>
  </si>
  <si>
    <t>PISCICULTURE</t>
  </si>
  <si>
    <t>PAVARD</t>
  </si>
  <si>
    <t>MERCADIE</t>
  </si>
  <si>
    <t>SERGE</t>
  </si>
  <si>
    <t>SOUCHET</t>
  </si>
  <si>
    <t>THIERRY</t>
  </si>
  <si>
    <t>WITTENBERG</t>
  </si>
  <si>
    <t>JACKY</t>
  </si>
  <si>
    <t>VERDOT</t>
  </si>
  <si>
    <t>GUIDAS</t>
  </si>
  <si>
    <t>DAVID</t>
  </si>
  <si>
    <t>CORDIER</t>
  </si>
  <si>
    <t>DENIS</t>
  </si>
  <si>
    <t>LANGLOIS</t>
  </si>
  <si>
    <t>MICHEL</t>
  </si>
  <si>
    <t>ANDRE</t>
  </si>
  <si>
    <t>BUREAU</t>
  </si>
  <si>
    <t>PROCHASSON</t>
  </si>
  <si>
    <t>THION</t>
  </si>
  <si>
    <t>J MARC</t>
  </si>
  <si>
    <t>DUPRE</t>
  </si>
  <si>
    <t>HUGUES</t>
  </si>
  <si>
    <t>ONOFRI</t>
  </si>
  <si>
    <t>LIONEL</t>
  </si>
  <si>
    <t>VAILLANT</t>
  </si>
  <si>
    <t>THEROLLE</t>
  </si>
  <si>
    <t>ERIC</t>
  </si>
  <si>
    <t>GILBERT</t>
  </si>
  <si>
    <t>MISSERI</t>
  </si>
  <si>
    <t>J PIERRE</t>
  </si>
  <si>
    <t>BENARD</t>
  </si>
  <si>
    <t>RUCHET</t>
  </si>
  <si>
    <t>BENOIT</t>
  </si>
  <si>
    <t>RANGER</t>
  </si>
  <si>
    <t>DOMINIQUE</t>
  </si>
  <si>
    <t>GAULTIER</t>
  </si>
  <si>
    <t>JEA MICHEL</t>
  </si>
  <si>
    <t>DUREY</t>
  </si>
  <si>
    <t>TERRACHON</t>
  </si>
  <si>
    <t>DAMIEN</t>
  </si>
  <si>
    <t>DAMPIERRE APRES MIDI</t>
  </si>
  <si>
    <t>(Qualificatif pour la coupe de France)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</si>
</sst>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EE04D-8CD6-4615-B696-E74E873D8F54}">
  <dimension ref="A2:G84"/>
  <sheetViews>
    <sheetView tabSelected="1" workbookViewId="0"/>
  </sheetViews>
  <sheetFormatPr baseColWidth="10" defaultRowHeight="15" x14ac:dyDescent="0.25"/>
  <cols>
    <col min="1" max="1" width="3" bestFit="1" customWidth="1"/>
    <col min="4" max="4" width="18" customWidth="1"/>
  </cols>
  <sheetData>
    <row r="2" spans="1:7" ht="18.75" x14ac:dyDescent="0.3">
      <c r="B2" s="1" t="s">
        <v>0</v>
      </c>
      <c r="C2" s="1"/>
      <c r="D2" s="2" t="s">
        <v>1</v>
      </c>
      <c r="E2" s="2"/>
      <c r="F2" s="3">
        <v>44682</v>
      </c>
      <c r="G2" s="4"/>
    </row>
    <row r="3" spans="1:7" x14ac:dyDescent="0.25"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pans="1:7" x14ac:dyDescent="0.25">
      <c r="A4" s="6">
        <v>1</v>
      </c>
      <c r="B4" s="7" t="s">
        <v>8</v>
      </c>
      <c r="C4" s="8" t="s">
        <v>9</v>
      </c>
      <c r="D4" s="9" t="s">
        <v>10</v>
      </c>
      <c r="E4" s="10">
        <v>5530</v>
      </c>
      <c r="F4" s="10">
        <v>22</v>
      </c>
      <c r="G4" s="11">
        <f t="shared" ref="G4:G37" si="0">A4*1000/39</f>
        <v>25.641025641025642</v>
      </c>
    </row>
    <row r="5" spans="1:7" x14ac:dyDescent="0.25">
      <c r="A5" s="6">
        <v>2</v>
      </c>
      <c r="B5" s="12" t="s">
        <v>11</v>
      </c>
      <c r="C5" s="13" t="s">
        <v>12</v>
      </c>
      <c r="D5" s="14" t="s">
        <v>13</v>
      </c>
      <c r="E5" s="15">
        <v>3060</v>
      </c>
      <c r="F5" s="15">
        <v>10</v>
      </c>
      <c r="G5" s="11">
        <f t="shared" si="0"/>
        <v>51.282051282051285</v>
      </c>
    </row>
    <row r="6" spans="1:7" x14ac:dyDescent="0.25">
      <c r="A6" s="6">
        <v>3</v>
      </c>
      <c r="B6" s="12" t="s">
        <v>14</v>
      </c>
      <c r="C6" s="13" t="s">
        <v>15</v>
      </c>
      <c r="D6" s="14" t="s">
        <v>16</v>
      </c>
      <c r="E6" s="15">
        <v>2220</v>
      </c>
      <c r="F6" s="15">
        <v>36</v>
      </c>
      <c r="G6" s="11">
        <f t="shared" si="0"/>
        <v>76.92307692307692</v>
      </c>
    </row>
    <row r="7" spans="1:7" x14ac:dyDescent="0.25">
      <c r="A7" s="6">
        <v>4</v>
      </c>
      <c r="B7" s="12" t="s">
        <v>17</v>
      </c>
      <c r="C7" s="13" t="s">
        <v>18</v>
      </c>
      <c r="D7" s="14" t="s">
        <v>19</v>
      </c>
      <c r="E7" s="15">
        <v>1400</v>
      </c>
      <c r="F7" s="15">
        <v>12</v>
      </c>
      <c r="G7" s="11">
        <f t="shared" si="0"/>
        <v>102.56410256410257</v>
      </c>
    </row>
    <row r="8" spans="1:7" x14ac:dyDescent="0.25">
      <c r="A8" s="6">
        <v>5</v>
      </c>
      <c r="B8" s="12" t="s">
        <v>20</v>
      </c>
      <c r="C8" s="13" t="s">
        <v>21</v>
      </c>
      <c r="D8" s="14" t="s">
        <v>22</v>
      </c>
      <c r="E8" s="15">
        <v>5050</v>
      </c>
      <c r="F8" s="15">
        <v>21</v>
      </c>
      <c r="G8" s="11">
        <f t="shared" si="0"/>
        <v>128.2051282051282</v>
      </c>
    </row>
    <row r="9" spans="1:7" x14ac:dyDescent="0.25">
      <c r="A9" s="6">
        <v>6</v>
      </c>
      <c r="B9" s="12" t="s">
        <v>23</v>
      </c>
      <c r="C9" s="13" t="s">
        <v>24</v>
      </c>
      <c r="D9" s="14" t="s">
        <v>25</v>
      </c>
      <c r="E9" s="15">
        <v>1870</v>
      </c>
      <c r="F9" s="15">
        <v>1</v>
      </c>
      <c r="G9" s="11">
        <f t="shared" si="0"/>
        <v>153.84615384615384</v>
      </c>
    </row>
    <row r="10" spans="1:7" x14ac:dyDescent="0.25">
      <c r="A10" s="6">
        <v>7</v>
      </c>
      <c r="B10" s="12" t="s">
        <v>26</v>
      </c>
      <c r="C10" s="13" t="s">
        <v>27</v>
      </c>
      <c r="D10" s="14" t="s">
        <v>16</v>
      </c>
      <c r="E10" s="15">
        <v>1710</v>
      </c>
      <c r="F10" s="15">
        <v>39</v>
      </c>
      <c r="G10" s="11">
        <f t="shared" si="0"/>
        <v>179.48717948717947</v>
      </c>
    </row>
    <row r="11" spans="1:7" x14ac:dyDescent="0.25">
      <c r="A11" s="6">
        <v>8</v>
      </c>
      <c r="B11" s="12" t="s">
        <v>28</v>
      </c>
      <c r="C11" s="13" t="s">
        <v>29</v>
      </c>
      <c r="D11" s="14" t="s">
        <v>22</v>
      </c>
      <c r="E11" s="15">
        <v>1370</v>
      </c>
      <c r="F11" s="15">
        <v>11</v>
      </c>
      <c r="G11" s="11">
        <f t="shared" si="0"/>
        <v>205.12820512820514</v>
      </c>
    </row>
    <row r="12" spans="1:7" x14ac:dyDescent="0.25">
      <c r="A12" s="6">
        <v>9</v>
      </c>
      <c r="B12" s="12" t="s">
        <v>30</v>
      </c>
      <c r="C12" s="13" t="s">
        <v>31</v>
      </c>
      <c r="D12" s="14" t="s">
        <v>22</v>
      </c>
      <c r="E12" s="15">
        <v>3415</v>
      </c>
      <c r="F12" s="15">
        <v>24</v>
      </c>
      <c r="G12" s="11">
        <f t="shared" si="0"/>
        <v>230.76923076923077</v>
      </c>
    </row>
    <row r="13" spans="1:7" x14ac:dyDescent="0.25">
      <c r="A13" s="6">
        <v>10</v>
      </c>
      <c r="B13" s="12" t="s">
        <v>32</v>
      </c>
      <c r="C13" s="13" t="s">
        <v>33</v>
      </c>
      <c r="D13" s="14" t="s">
        <v>10</v>
      </c>
      <c r="E13" s="15">
        <v>1410</v>
      </c>
      <c r="F13" s="15">
        <v>38</v>
      </c>
      <c r="G13" s="11">
        <f t="shared" si="0"/>
        <v>256.41025641025641</v>
      </c>
    </row>
    <row r="14" spans="1:7" x14ac:dyDescent="0.25">
      <c r="A14" s="6">
        <v>11</v>
      </c>
      <c r="B14" s="12" t="s">
        <v>34</v>
      </c>
      <c r="C14" s="13" t="s">
        <v>33</v>
      </c>
      <c r="D14" s="14" t="s">
        <v>19</v>
      </c>
      <c r="E14" s="15">
        <v>1170</v>
      </c>
      <c r="F14" s="15">
        <v>3</v>
      </c>
      <c r="G14" s="11">
        <f t="shared" si="0"/>
        <v>282.05128205128204</v>
      </c>
    </row>
    <row r="15" spans="1:7" x14ac:dyDescent="0.25">
      <c r="A15" s="6">
        <v>12</v>
      </c>
      <c r="B15" s="12" t="s">
        <v>35</v>
      </c>
      <c r="C15" s="13" t="s">
        <v>18</v>
      </c>
      <c r="D15" s="14" t="s">
        <v>19</v>
      </c>
      <c r="E15" s="15">
        <v>200</v>
      </c>
      <c r="F15" s="15">
        <v>19</v>
      </c>
      <c r="G15" s="11">
        <f t="shared" si="0"/>
        <v>307.69230769230768</v>
      </c>
    </row>
    <row r="16" spans="1:7" x14ac:dyDescent="0.25">
      <c r="A16" s="6">
        <v>13</v>
      </c>
      <c r="B16" s="12" t="s">
        <v>36</v>
      </c>
      <c r="C16" s="13" t="s">
        <v>37</v>
      </c>
      <c r="D16" s="14" t="s">
        <v>16</v>
      </c>
      <c r="E16" s="15">
        <v>3020</v>
      </c>
      <c r="F16" s="15">
        <v>25</v>
      </c>
      <c r="G16" s="11">
        <f t="shared" si="0"/>
        <v>333.33333333333331</v>
      </c>
    </row>
    <row r="17" spans="1:7" x14ac:dyDescent="0.25">
      <c r="A17" s="6">
        <v>14</v>
      </c>
      <c r="B17" s="12" t="s">
        <v>38</v>
      </c>
      <c r="C17" s="13" t="s">
        <v>39</v>
      </c>
      <c r="D17" s="14" t="s">
        <v>40</v>
      </c>
      <c r="E17" s="15">
        <v>660</v>
      </c>
      <c r="F17" s="15">
        <v>2</v>
      </c>
      <c r="G17" s="11">
        <f t="shared" si="0"/>
        <v>358.97435897435895</v>
      </c>
    </row>
    <row r="18" spans="1:7" x14ac:dyDescent="0.25">
      <c r="A18" s="6">
        <v>15</v>
      </c>
      <c r="B18" s="12" t="s">
        <v>41</v>
      </c>
      <c r="C18" s="13" t="s">
        <v>37</v>
      </c>
      <c r="D18" s="14" t="s">
        <v>25</v>
      </c>
      <c r="E18" s="15">
        <v>320</v>
      </c>
      <c r="F18" s="15">
        <v>32</v>
      </c>
      <c r="G18" s="11">
        <f t="shared" si="0"/>
        <v>384.61538461538464</v>
      </c>
    </row>
    <row r="19" spans="1:7" x14ac:dyDescent="0.25">
      <c r="A19" s="6">
        <v>16</v>
      </c>
      <c r="B19" s="12" t="s">
        <v>42</v>
      </c>
      <c r="C19" s="13" t="s">
        <v>43</v>
      </c>
      <c r="D19" s="14" t="s">
        <v>40</v>
      </c>
      <c r="E19" s="15">
        <v>50</v>
      </c>
      <c r="F19" s="15">
        <v>14</v>
      </c>
      <c r="G19" s="11">
        <f t="shared" si="0"/>
        <v>410.25641025641028</v>
      </c>
    </row>
    <row r="20" spans="1:7" x14ac:dyDescent="0.25">
      <c r="A20" s="6">
        <v>17</v>
      </c>
      <c r="B20" s="12" t="s">
        <v>44</v>
      </c>
      <c r="C20" s="13" t="s">
        <v>45</v>
      </c>
      <c r="D20" s="14" t="s">
        <v>19</v>
      </c>
      <c r="E20" s="15">
        <v>1710</v>
      </c>
      <c r="F20" s="15">
        <v>27</v>
      </c>
      <c r="G20" s="11">
        <f t="shared" si="0"/>
        <v>435.89743589743591</v>
      </c>
    </row>
    <row r="21" spans="1:7" x14ac:dyDescent="0.25">
      <c r="A21" s="6">
        <v>18</v>
      </c>
      <c r="B21" s="12" t="s">
        <v>46</v>
      </c>
      <c r="C21" s="13" t="s">
        <v>47</v>
      </c>
      <c r="D21" s="14" t="s">
        <v>25</v>
      </c>
      <c r="E21" s="15">
        <v>370</v>
      </c>
      <c r="F21" s="15">
        <v>4</v>
      </c>
      <c r="G21" s="11">
        <f t="shared" si="0"/>
        <v>461.53846153846155</v>
      </c>
    </row>
    <row r="22" spans="1:7" x14ac:dyDescent="0.25">
      <c r="A22" s="6">
        <v>19</v>
      </c>
      <c r="B22" s="12" t="s">
        <v>48</v>
      </c>
      <c r="C22" s="13" t="s">
        <v>27</v>
      </c>
      <c r="D22" s="14" t="s">
        <v>10</v>
      </c>
      <c r="E22" s="15">
        <v>300</v>
      </c>
      <c r="F22" s="15">
        <v>37</v>
      </c>
      <c r="G22" s="11">
        <f t="shared" si="0"/>
        <v>487.17948717948718</v>
      </c>
    </row>
    <row r="23" spans="1:7" x14ac:dyDescent="0.25">
      <c r="A23" s="6">
        <v>20</v>
      </c>
      <c r="B23" s="12" t="s">
        <v>49</v>
      </c>
      <c r="C23" s="13" t="s">
        <v>33</v>
      </c>
      <c r="D23" s="14" t="s">
        <v>10</v>
      </c>
      <c r="E23" s="15">
        <v>45</v>
      </c>
      <c r="F23" s="15">
        <v>20</v>
      </c>
      <c r="G23" s="11">
        <f t="shared" si="0"/>
        <v>512.82051282051282</v>
      </c>
    </row>
    <row r="24" spans="1:7" x14ac:dyDescent="0.25">
      <c r="A24" s="6">
        <v>21</v>
      </c>
      <c r="B24" s="12" t="s">
        <v>50</v>
      </c>
      <c r="C24" s="13" t="s">
        <v>18</v>
      </c>
      <c r="D24" s="14" t="s">
        <v>19</v>
      </c>
      <c r="E24" s="15">
        <v>1480</v>
      </c>
      <c r="F24" s="15">
        <v>26</v>
      </c>
      <c r="G24" s="11">
        <f t="shared" si="0"/>
        <v>538.46153846153845</v>
      </c>
    </row>
    <row r="25" spans="1:7" x14ac:dyDescent="0.25">
      <c r="A25" s="6">
        <v>22</v>
      </c>
      <c r="B25" s="12" t="s">
        <v>51</v>
      </c>
      <c r="C25" s="13" t="s">
        <v>52</v>
      </c>
      <c r="D25" s="14" t="s">
        <v>16</v>
      </c>
      <c r="E25" s="15">
        <v>300</v>
      </c>
      <c r="F25" s="15">
        <v>33</v>
      </c>
      <c r="G25" s="11">
        <f t="shared" si="0"/>
        <v>564.10256410256409</v>
      </c>
    </row>
    <row r="26" spans="1:7" x14ac:dyDescent="0.25">
      <c r="A26" s="6">
        <v>23</v>
      </c>
      <c r="B26" s="12" t="s">
        <v>53</v>
      </c>
      <c r="C26" s="13" t="s">
        <v>54</v>
      </c>
      <c r="D26" s="14" t="s">
        <v>19</v>
      </c>
      <c r="E26" s="15">
        <v>45</v>
      </c>
      <c r="F26" s="15">
        <v>7</v>
      </c>
      <c r="G26" s="11">
        <f t="shared" si="0"/>
        <v>589.74358974358972</v>
      </c>
    </row>
    <row r="27" spans="1:7" x14ac:dyDescent="0.25">
      <c r="A27" s="6">
        <v>24</v>
      </c>
      <c r="B27" s="12" t="s">
        <v>23</v>
      </c>
      <c r="C27" s="13" t="s">
        <v>55</v>
      </c>
      <c r="D27" s="14" t="s">
        <v>10</v>
      </c>
      <c r="E27" s="15">
        <v>35</v>
      </c>
      <c r="F27" s="15">
        <v>15</v>
      </c>
      <c r="G27" s="11">
        <f t="shared" si="0"/>
        <v>615.38461538461536</v>
      </c>
    </row>
    <row r="28" spans="1:7" x14ac:dyDescent="0.25">
      <c r="A28" s="6">
        <v>25</v>
      </c>
      <c r="B28" s="12" t="s">
        <v>56</v>
      </c>
      <c r="C28" s="13" t="s">
        <v>52</v>
      </c>
      <c r="D28" s="14" t="s">
        <v>22</v>
      </c>
      <c r="E28" s="15">
        <v>1360</v>
      </c>
      <c r="F28" s="15">
        <v>28</v>
      </c>
      <c r="G28" s="11">
        <f t="shared" si="0"/>
        <v>641.02564102564099</v>
      </c>
    </row>
    <row r="29" spans="1:7" x14ac:dyDescent="0.25">
      <c r="A29" s="6">
        <v>26</v>
      </c>
      <c r="B29" s="12" t="s">
        <v>57</v>
      </c>
      <c r="C29" s="13" t="s">
        <v>18</v>
      </c>
      <c r="D29" s="14" t="s">
        <v>13</v>
      </c>
      <c r="E29" s="15">
        <v>210</v>
      </c>
      <c r="F29" s="15">
        <v>31</v>
      </c>
      <c r="G29" s="11">
        <f t="shared" si="0"/>
        <v>666.66666666666663</v>
      </c>
    </row>
    <row r="30" spans="1:7" x14ac:dyDescent="0.25">
      <c r="A30" s="6">
        <v>27</v>
      </c>
      <c r="B30" s="12" t="s">
        <v>58</v>
      </c>
      <c r="C30" s="13" t="s">
        <v>59</v>
      </c>
      <c r="D30" s="14" t="s">
        <v>10</v>
      </c>
      <c r="E30" s="15">
        <v>25</v>
      </c>
      <c r="F30" s="15">
        <v>6</v>
      </c>
      <c r="G30" s="11">
        <f t="shared" si="0"/>
        <v>692.30769230769226</v>
      </c>
    </row>
    <row r="31" spans="1:7" x14ac:dyDescent="0.25">
      <c r="A31" s="6">
        <v>28</v>
      </c>
      <c r="B31" s="12" t="s">
        <v>60</v>
      </c>
      <c r="C31" s="13" t="s">
        <v>61</v>
      </c>
      <c r="D31" s="14" t="s">
        <v>16</v>
      </c>
      <c r="E31" s="15">
        <v>25</v>
      </c>
      <c r="F31" s="15">
        <v>16</v>
      </c>
      <c r="G31" s="11">
        <f t="shared" si="0"/>
        <v>717.9487179487179</v>
      </c>
    </row>
    <row r="32" spans="1:7" x14ac:dyDescent="0.25">
      <c r="A32" s="6">
        <v>29</v>
      </c>
      <c r="B32" s="12" t="s">
        <v>62</v>
      </c>
      <c r="C32" s="13" t="s">
        <v>63</v>
      </c>
      <c r="D32" s="14" t="s">
        <v>16</v>
      </c>
      <c r="E32" s="15">
        <v>200</v>
      </c>
      <c r="F32" s="15">
        <v>23</v>
      </c>
      <c r="G32" s="11">
        <f t="shared" si="0"/>
        <v>743.58974358974353</v>
      </c>
    </row>
    <row r="33" spans="1:7" x14ac:dyDescent="0.25">
      <c r="A33" s="6">
        <v>30</v>
      </c>
      <c r="B33" s="12" t="s">
        <v>64</v>
      </c>
      <c r="C33" s="13" t="s">
        <v>45</v>
      </c>
      <c r="D33" s="14" t="s">
        <v>16</v>
      </c>
      <c r="E33" s="15">
        <v>80</v>
      </c>
      <c r="F33" s="15">
        <v>34</v>
      </c>
      <c r="G33" s="11">
        <f t="shared" si="0"/>
        <v>769.23076923076928</v>
      </c>
    </row>
    <row r="34" spans="1:7" x14ac:dyDescent="0.25">
      <c r="A34" s="6">
        <v>31</v>
      </c>
      <c r="B34" s="12" t="s">
        <v>65</v>
      </c>
      <c r="C34" s="13" t="s">
        <v>66</v>
      </c>
      <c r="D34" s="14" t="s">
        <v>40</v>
      </c>
      <c r="E34" s="15">
        <v>15</v>
      </c>
      <c r="F34" s="15">
        <v>13</v>
      </c>
      <c r="G34" s="11">
        <f t="shared" si="0"/>
        <v>794.87179487179492</v>
      </c>
    </row>
    <row r="35" spans="1:7" x14ac:dyDescent="0.25">
      <c r="A35" s="6">
        <v>32</v>
      </c>
      <c r="B35" s="12" t="s">
        <v>67</v>
      </c>
      <c r="C35" s="13" t="s">
        <v>52</v>
      </c>
      <c r="D35" s="14" t="s">
        <v>10</v>
      </c>
      <c r="E35" s="15">
        <v>15</v>
      </c>
      <c r="F35" s="15">
        <v>8</v>
      </c>
      <c r="G35" s="11">
        <f t="shared" si="0"/>
        <v>820.51282051282055</v>
      </c>
    </row>
    <row r="36" spans="1:7" x14ac:dyDescent="0.25">
      <c r="A36" s="6">
        <v>33</v>
      </c>
      <c r="B36" s="12" t="s">
        <v>68</v>
      </c>
      <c r="C36" s="13" t="s">
        <v>69</v>
      </c>
      <c r="D36" s="14" t="s">
        <v>22</v>
      </c>
      <c r="E36" s="15">
        <v>100</v>
      </c>
      <c r="F36" s="15">
        <v>30</v>
      </c>
      <c r="G36" s="11">
        <f t="shared" si="0"/>
        <v>846.15384615384619</v>
      </c>
    </row>
    <row r="37" spans="1:7" x14ac:dyDescent="0.25">
      <c r="A37" s="6">
        <v>34</v>
      </c>
      <c r="B37" s="12" t="s">
        <v>70</v>
      </c>
      <c r="C37" s="13" t="s">
        <v>21</v>
      </c>
      <c r="D37" s="14" t="s">
        <v>10</v>
      </c>
      <c r="E37" s="15">
        <v>15</v>
      </c>
      <c r="F37" s="15">
        <v>35</v>
      </c>
      <c r="G37" s="11">
        <f t="shared" si="0"/>
        <v>871.79487179487182</v>
      </c>
    </row>
    <row r="38" spans="1:7" x14ac:dyDescent="0.25">
      <c r="A38" s="6">
        <v>35</v>
      </c>
      <c r="B38" s="12" t="s">
        <v>71</v>
      </c>
      <c r="C38" s="13" t="s">
        <v>72</v>
      </c>
      <c r="D38" s="14" t="s">
        <v>40</v>
      </c>
      <c r="E38" s="15">
        <v>0</v>
      </c>
      <c r="F38" s="15">
        <v>18</v>
      </c>
      <c r="G38" s="11">
        <v>1000</v>
      </c>
    </row>
    <row r="39" spans="1:7" x14ac:dyDescent="0.25">
      <c r="A39" s="6">
        <v>36</v>
      </c>
      <c r="B39" s="12" t="s">
        <v>73</v>
      </c>
      <c r="C39" s="13" t="s">
        <v>74</v>
      </c>
      <c r="D39" s="14" t="s">
        <v>25</v>
      </c>
      <c r="E39" s="15">
        <v>0</v>
      </c>
      <c r="F39" s="15">
        <v>5</v>
      </c>
      <c r="G39" s="11">
        <v>1000</v>
      </c>
    </row>
    <row r="40" spans="1:7" x14ac:dyDescent="0.25">
      <c r="A40" s="6">
        <v>37</v>
      </c>
      <c r="B40" s="12" t="s">
        <v>75</v>
      </c>
      <c r="C40" s="13" t="s">
        <v>76</v>
      </c>
      <c r="D40" s="14" t="s">
        <v>10</v>
      </c>
      <c r="E40" s="15">
        <v>50</v>
      </c>
      <c r="F40" s="15">
        <v>29</v>
      </c>
      <c r="G40" s="11">
        <f>A40*1000/39</f>
        <v>948.71794871794873</v>
      </c>
    </row>
    <row r="41" spans="1:7" x14ac:dyDescent="0.25">
      <c r="A41" s="6">
        <v>38</v>
      </c>
      <c r="B41" s="12" t="s">
        <v>77</v>
      </c>
      <c r="C41" s="13" t="s">
        <v>54</v>
      </c>
      <c r="D41" s="14" t="s">
        <v>19</v>
      </c>
      <c r="E41" s="15">
        <v>0</v>
      </c>
      <c r="F41" s="15">
        <v>17</v>
      </c>
      <c r="G41" s="11">
        <v>1000</v>
      </c>
    </row>
    <row r="42" spans="1:7" x14ac:dyDescent="0.25">
      <c r="A42" s="6">
        <v>39</v>
      </c>
      <c r="B42" s="12" t="s">
        <v>78</v>
      </c>
      <c r="C42" s="13" t="s">
        <v>79</v>
      </c>
      <c r="D42" s="14" t="s">
        <v>10</v>
      </c>
      <c r="E42" s="15">
        <v>0</v>
      </c>
      <c r="F42" s="15">
        <v>9</v>
      </c>
      <c r="G42" s="11">
        <f>A42*1000/39</f>
        <v>1000</v>
      </c>
    </row>
    <row r="45" spans="1:7" ht="18.75" x14ac:dyDescent="0.3">
      <c r="B45" s="1" t="s">
        <v>0</v>
      </c>
      <c r="C45" s="1"/>
      <c r="D45" s="2" t="s">
        <v>80</v>
      </c>
      <c r="E45" s="2"/>
      <c r="F45" s="3">
        <v>44682</v>
      </c>
      <c r="G45" s="4"/>
    </row>
    <row r="46" spans="1:7" ht="15.75" x14ac:dyDescent="0.25">
      <c r="A46" s="16" t="s">
        <v>81</v>
      </c>
      <c r="B46" s="16"/>
      <c r="C46" s="16"/>
      <c r="D46" s="16"/>
      <c r="E46" s="16"/>
      <c r="F46" s="16"/>
      <c r="G46" s="16"/>
    </row>
    <row r="47" spans="1:7" x14ac:dyDescent="0.25">
      <c r="B47" s="5" t="s">
        <v>2</v>
      </c>
      <c r="C47" s="5" t="s">
        <v>3</v>
      </c>
      <c r="D47" s="5" t="s">
        <v>4</v>
      </c>
      <c r="E47" s="5" t="s">
        <v>5</v>
      </c>
      <c r="F47" s="5" t="s">
        <v>6</v>
      </c>
      <c r="G47" s="5" t="s">
        <v>7</v>
      </c>
    </row>
    <row r="48" spans="1:7" x14ac:dyDescent="0.25">
      <c r="A48" s="6">
        <v>1</v>
      </c>
      <c r="B48" s="7" t="s">
        <v>20</v>
      </c>
      <c r="C48" s="8" t="s">
        <v>21</v>
      </c>
      <c r="D48" s="9" t="s">
        <v>22</v>
      </c>
      <c r="E48" s="10">
        <v>10100</v>
      </c>
      <c r="F48" s="10">
        <v>20</v>
      </c>
      <c r="G48" s="11">
        <f t="shared" ref="G48:G62" si="1">A48*1000/37</f>
        <v>27.027027027027028</v>
      </c>
    </row>
    <row r="49" spans="1:7" x14ac:dyDescent="0.25">
      <c r="A49" s="6">
        <v>2</v>
      </c>
      <c r="B49" s="12" t="s">
        <v>53</v>
      </c>
      <c r="C49" s="13" t="s">
        <v>54</v>
      </c>
      <c r="D49" s="14" t="s">
        <v>19</v>
      </c>
      <c r="E49" s="15">
        <v>4370</v>
      </c>
      <c r="F49" s="15">
        <v>36</v>
      </c>
      <c r="G49" s="11">
        <f t="shared" si="1"/>
        <v>54.054054054054056</v>
      </c>
    </row>
    <row r="50" spans="1:7" x14ac:dyDescent="0.25">
      <c r="A50" s="6">
        <v>3</v>
      </c>
      <c r="B50" s="12" t="s">
        <v>56</v>
      </c>
      <c r="C50" s="13" t="s">
        <v>52</v>
      </c>
      <c r="D50" s="14" t="s">
        <v>22</v>
      </c>
      <c r="E50" s="15">
        <v>1390</v>
      </c>
      <c r="F50" s="15">
        <v>15</v>
      </c>
      <c r="G50" s="11">
        <f t="shared" si="1"/>
        <v>81.081081081081081</v>
      </c>
    </row>
    <row r="51" spans="1:7" x14ac:dyDescent="0.25">
      <c r="A51" s="6">
        <v>4</v>
      </c>
      <c r="B51" s="12" t="s">
        <v>68</v>
      </c>
      <c r="C51" s="13" t="s">
        <v>69</v>
      </c>
      <c r="D51" s="14" t="s">
        <v>22</v>
      </c>
      <c r="E51" s="15">
        <v>40</v>
      </c>
      <c r="F51" s="15">
        <v>1</v>
      </c>
      <c r="G51" s="11">
        <f t="shared" si="1"/>
        <v>108.10810810810811</v>
      </c>
    </row>
    <row r="52" spans="1:7" x14ac:dyDescent="0.25">
      <c r="A52" s="6">
        <v>5</v>
      </c>
      <c r="B52" s="12" t="s">
        <v>23</v>
      </c>
      <c r="C52" s="13" t="s">
        <v>24</v>
      </c>
      <c r="D52" s="14" t="s">
        <v>25</v>
      </c>
      <c r="E52" s="15">
        <v>2680</v>
      </c>
      <c r="F52" s="15">
        <v>21</v>
      </c>
      <c r="G52" s="11">
        <f t="shared" si="1"/>
        <v>135.13513513513513</v>
      </c>
    </row>
    <row r="53" spans="1:7" x14ac:dyDescent="0.25">
      <c r="A53" s="6">
        <v>6</v>
      </c>
      <c r="B53" s="12" t="s">
        <v>64</v>
      </c>
      <c r="C53" s="13" t="s">
        <v>45</v>
      </c>
      <c r="D53" s="14" t="s">
        <v>16</v>
      </c>
      <c r="E53" s="15">
        <v>2380</v>
      </c>
      <c r="F53" s="15">
        <v>37</v>
      </c>
      <c r="G53" s="11">
        <f t="shared" si="1"/>
        <v>162.16216216216216</v>
      </c>
    </row>
    <row r="54" spans="1:7" x14ac:dyDescent="0.25">
      <c r="A54" s="6">
        <v>7</v>
      </c>
      <c r="B54" s="12" t="s">
        <v>17</v>
      </c>
      <c r="C54" s="13" t="s">
        <v>18</v>
      </c>
      <c r="D54" s="14" t="s">
        <v>19</v>
      </c>
      <c r="E54" s="15">
        <v>12200</v>
      </c>
      <c r="F54" s="15">
        <v>18</v>
      </c>
      <c r="G54" s="11">
        <f t="shared" si="1"/>
        <v>189.18918918918919</v>
      </c>
    </row>
    <row r="55" spans="1:7" x14ac:dyDescent="0.25">
      <c r="A55" s="6">
        <v>8</v>
      </c>
      <c r="B55" s="12" t="s">
        <v>67</v>
      </c>
      <c r="C55" s="13" t="s">
        <v>52</v>
      </c>
      <c r="D55" s="14" t="s">
        <v>10</v>
      </c>
      <c r="E55" s="15">
        <v>35</v>
      </c>
      <c r="F55" s="15">
        <v>2</v>
      </c>
      <c r="G55" s="11">
        <f t="shared" si="1"/>
        <v>216.21621621621622</v>
      </c>
    </row>
    <row r="56" spans="1:7" x14ac:dyDescent="0.25">
      <c r="A56" s="6">
        <v>9</v>
      </c>
      <c r="B56" s="12" t="s">
        <v>48</v>
      </c>
      <c r="C56" s="13" t="s">
        <v>27</v>
      </c>
      <c r="D56" s="14" t="s">
        <v>10</v>
      </c>
      <c r="E56" s="15">
        <v>2340</v>
      </c>
      <c r="F56" s="15">
        <v>30</v>
      </c>
      <c r="G56" s="11">
        <f t="shared" si="1"/>
        <v>243.24324324324326</v>
      </c>
    </row>
    <row r="57" spans="1:7" x14ac:dyDescent="0.25">
      <c r="A57" s="6">
        <v>10</v>
      </c>
      <c r="B57" s="12" t="s">
        <v>8</v>
      </c>
      <c r="C57" s="13" t="s">
        <v>9</v>
      </c>
      <c r="D57" s="14" t="s">
        <v>10</v>
      </c>
      <c r="E57" s="15">
        <v>1570</v>
      </c>
      <c r="F57" s="15">
        <v>27</v>
      </c>
      <c r="G57" s="11">
        <f t="shared" si="1"/>
        <v>270.27027027027026</v>
      </c>
    </row>
    <row r="58" spans="1:7" x14ac:dyDescent="0.25">
      <c r="A58" s="6">
        <v>11</v>
      </c>
      <c r="B58" s="12" t="s">
        <v>11</v>
      </c>
      <c r="C58" s="13" t="s">
        <v>12</v>
      </c>
      <c r="D58" s="14" t="s">
        <v>13</v>
      </c>
      <c r="E58" s="15">
        <v>1020</v>
      </c>
      <c r="F58" s="15">
        <v>16</v>
      </c>
      <c r="G58" s="11">
        <f t="shared" si="1"/>
        <v>297.29729729729729</v>
      </c>
    </row>
    <row r="59" spans="1:7" x14ac:dyDescent="0.25">
      <c r="A59" s="6">
        <v>12</v>
      </c>
      <c r="B59" s="12" t="s">
        <v>41</v>
      </c>
      <c r="C59" s="13" t="s">
        <v>37</v>
      </c>
      <c r="D59" s="14" t="s">
        <v>25</v>
      </c>
      <c r="E59" s="15">
        <v>30</v>
      </c>
      <c r="F59" s="15">
        <v>10</v>
      </c>
      <c r="G59" s="11">
        <f t="shared" si="1"/>
        <v>324.32432432432432</v>
      </c>
    </row>
    <row r="60" spans="1:7" x14ac:dyDescent="0.25">
      <c r="A60" s="6">
        <v>13</v>
      </c>
      <c r="B60" s="12" t="s">
        <v>36</v>
      </c>
      <c r="C60" s="13" t="s">
        <v>37</v>
      </c>
      <c r="D60" s="14" t="s">
        <v>16</v>
      </c>
      <c r="E60" s="15">
        <v>2320</v>
      </c>
      <c r="F60" s="15">
        <v>35</v>
      </c>
      <c r="G60" s="11">
        <f t="shared" si="1"/>
        <v>351.35135135135135</v>
      </c>
    </row>
    <row r="61" spans="1:7" x14ac:dyDescent="0.25">
      <c r="A61" s="6">
        <v>14</v>
      </c>
      <c r="B61" s="12" t="s">
        <v>50</v>
      </c>
      <c r="C61" s="13" t="s">
        <v>18</v>
      </c>
      <c r="D61" s="14" t="s">
        <v>19</v>
      </c>
      <c r="E61" s="15">
        <v>1390</v>
      </c>
      <c r="F61" s="15">
        <v>25</v>
      </c>
      <c r="G61" s="11">
        <f t="shared" si="1"/>
        <v>378.37837837837839</v>
      </c>
    </row>
    <row r="62" spans="1:7" x14ac:dyDescent="0.25">
      <c r="A62" s="6">
        <v>15</v>
      </c>
      <c r="B62" s="12" t="s">
        <v>73</v>
      </c>
      <c r="C62" s="13" t="s">
        <v>74</v>
      </c>
      <c r="D62" s="14" t="s">
        <v>25</v>
      </c>
      <c r="E62" s="15">
        <v>880</v>
      </c>
      <c r="F62" s="15">
        <v>19</v>
      </c>
      <c r="G62" s="11">
        <f t="shared" si="1"/>
        <v>405.40540540540542</v>
      </c>
    </row>
    <row r="63" spans="1:7" x14ac:dyDescent="0.25">
      <c r="A63" s="6">
        <v>16</v>
      </c>
      <c r="B63" s="12" t="s">
        <v>42</v>
      </c>
      <c r="C63" s="13" t="s">
        <v>43</v>
      </c>
      <c r="D63" s="14" t="s">
        <v>40</v>
      </c>
      <c r="E63" s="15">
        <v>0</v>
      </c>
      <c r="F63" s="15">
        <v>3</v>
      </c>
      <c r="G63" s="11">
        <v>1000</v>
      </c>
    </row>
    <row r="64" spans="1:7" x14ac:dyDescent="0.25">
      <c r="A64" s="6">
        <v>17</v>
      </c>
      <c r="B64" s="12" t="s">
        <v>62</v>
      </c>
      <c r="C64" s="13" t="s">
        <v>63</v>
      </c>
      <c r="D64" s="14" t="s">
        <v>16</v>
      </c>
      <c r="E64" s="15">
        <v>1280</v>
      </c>
      <c r="F64" s="15">
        <v>31</v>
      </c>
      <c r="G64" s="11">
        <f>A64*1000/37</f>
        <v>459.45945945945948</v>
      </c>
    </row>
    <row r="65" spans="1:7" x14ac:dyDescent="0.25">
      <c r="A65" s="6">
        <v>18</v>
      </c>
      <c r="B65" s="12" t="s">
        <v>30</v>
      </c>
      <c r="C65" s="13" t="s">
        <v>31</v>
      </c>
      <c r="D65" s="14" t="s">
        <v>22</v>
      </c>
      <c r="E65" s="15">
        <v>800</v>
      </c>
      <c r="F65" s="15">
        <v>26</v>
      </c>
      <c r="G65" s="11">
        <f>A65*1000/37</f>
        <v>486.48648648648651</v>
      </c>
    </row>
    <row r="66" spans="1:7" x14ac:dyDescent="0.25">
      <c r="A66" s="6">
        <v>19</v>
      </c>
      <c r="B66" s="12" t="s">
        <v>44</v>
      </c>
      <c r="C66" s="13" t="s">
        <v>45</v>
      </c>
      <c r="D66" s="14" t="s">
        <v>19</v>
      </c>
      <c r="E66" s="15">
        <v>180</v>
      </c>
      <c r="F66" s="15">
        <v>17</v>
      </c>
      <c r="G66" s="11">
        <f>A66*1000/37</f>
        <v>513.51351351351354</v>
      </c>
    </row>
    <row r="67" spans="1:7" x14ac:dyDescent="0.25">
      <c r="A67" s="6">
        <v>20</v>
      </c>
      <c r="B67" s="12" t="s">
        <v>57</v>
      </c>
      <c r="C67" s="13" t="s">
        <v>18</v>
      </c>
      <c r="D67" s="14" t="s">
        <v>13</v>
      </c>
      <c r="E67" s="15">
        <v>0</v>
      </c>
      <c r="F67" s="15">
        <v>4</v>
      </c>
      <c r="G67" s="11">
        <v>1000</v>
      </c>
    </row>
    <row r="68" spans="1:7" x14ac:dyDescent="0.25">
      <c r="A68" s="6">
        <v>21</v>
      </c>
      <c r="B68" s="12" t="s">
        <v>35</v>
      </c>
      <c r="C68" s="13" t="s">
        <v>18</v>
      </c>
      <c r="D68" s="14" t="s">
        <v>19</v>
      </c>
      <c r="E68" s="15">
        <v>1270</v>
      </c>
      <c r="F68" s="15">
        <v>33</v>
      </c>
      <c r="G68" s="11">
        <f>A68*1000/37</f>
        <v>567.56756756756761</v>
      </c>
    </row>
    <row r="69" spans="1:7" x14ac:dyDescent="0.25">
      <c r="A69" s="6">
        <v>22</v>
      </c>
      <c r="B69" s="12" t="s">
        <v>58</v>
      </c>
      <c r="C69" s="13" t="s">
        <v>59</v>
      </c>
      <c r="D69" s="14" t="s">
        <v>10</v>
      </c>
      <c r="E69" s="15">
        <v>950</v>
      </c>
      <c r="F69" s="15">
        <v>22</v>
      </c>
      <c r="G69" s="11">
        <f>A69*1000/37</f>
        <v>594.59459459459458</v>
      </c>
    </row>
    <row r="70" spans="1:7" x14ac:dyDescent="0.25">
      <c r="A70" s="6">
        <v>23</v>
      </c>
      <c r="B70" s="12" t="s">
        <v>65</v>
      </c>
      <c r="C70" s="13" t="s">
        <v>66</v>
      </c>
      <c r="D70" s="14" t="s">
        <v>40</v>
      </c>
      <c r="E70" s="15">
        <v>100</v>
      </c>
      <c r="F70" s="15">
        <v>11</v>
      </c>
      <c r="G70" s="11">
        <f>A70*1000/37</f>
        <v>621.62162162162167</v>
      </c>
    </row>
    <row r="71" spans="1:7" x14ac:dyDescent="0.25">
      <c r="A71" s="6">
        <v>24</v>
      </c>
      <c r="B71" s="12" t="s">
        <v>78</v>
      </c>
      <c r="C71" s="13" t="s">
        <v>79</v>
      </c>
      <c r="D71" s="14" t="s">
        <v>10</v>
      </c>
      <c r="E71" s="15">
        <v>0</v>
      </c>
      <c r="F71" s="15">
        <v>5</v>
      </c>
      <c r="G71" s="11">
        <v>1000</v>
      </c>
    </row>
    <row r="72" spans="1:7" x14ac:dyDescent="0.25">
      <c r="A72" s="6">
        <v>25</v>
      </c>
      <c r="B72" s="12" t="s">
        <v>71</v>
      </c>
      <c r="C72" s="13" t="s">
        <v>72</v>
      </c>
      <c r="D72" s="14" t="s">
        <v>40</v>
      </c>
      <c r="E72" s="15">
        <v>260</v>
      </c>
      <c r="F72" s="15">
        <v>34</v>
      </c>
      <c r="G72" s="11">
        <f>A72*1000/37</f>
        <v>675.67567567567562</v>
      </c>
    </row>
    <row r="73" spans="1:7" x14ac:dyDescent="0.25">
      <c r="A73" s="6">
        <v>26</v>
      </c>
      <c r="B73" s="12" t="s">
        <v>70</v>
      </c>
      <c r="C73" s="13" t="s">
        <v>21</v>
      </c>
      <c r="D73" s="14" t="s">
        <v>10</v>
      </c>
      <c r="E73" s="15">
        <v>140</v>
      </c>
      <c r="F73" s="15">
        <v>28</v>
      </c>
      <c r="G73" s="11">
        <f>A73*1000/37</f>
        <v>702.70270270270271</v>
      </c>
    </row>
    <row r="74" spans="1:7" x14ac:dyDescent="0.25">
      <c r="A74" s="6">
        <v>27</v>
      </c>
      <c r="B74" s="12" t="s">
        <v>26</v>
      </c>
      <c r="C74" s="13" t="s">
        <v>27</v>
      </c>
      <c r="D74" s="14" t="s">
        <v>16</v>
      </c>
      <c r="E74" s="15">
        <v>50</v>
      </c>
      <c r="F74" s="15">
        <v>12</v>
      </c>
      <c r="G74" s="11">
        <f>A74*1000/37</f>
        <v>729.72972972972968</v>
      </c>
    </row>
    <row r="75" spans="1:7" x14ac:dyDescent="0.25">
      <c r="A75" s="6">
        <v>28</v>
      </c>
      <c r="B75" s="12" t="s">
        <v>51</v>
      </c>
      <c r="C75" s="13" t="s">
        <v>52</v>
      </c>
      <c r="D75" s="14" t="s">
        <v>16</v>
      </c>
      <c r="E75" s="15">
        <v>0</v>
      </c>
      <c r="F75" s="15">
        <v>6</v>
      </c>
      <c r="G75" s="11">
        <v>1000</v>
      </c>
    </row>
    <row r="76" spans="1:7" x14ac:dyDescent="0.25">
      <c r="A76" s="6">
        <v>29</v>
      </c>
      <c r="B76" s="12" t="s">
        <v>34</v>
      </c>
      <c r="C76" s="13" t="s">
        <v>33</v>
      </c>
      <c r="D76" s="14" t="s">
        <v>19</v>
      </c>
      <c r="E76" s="15">
        <v>220</v>
      </c>
      <c r="F76" s="15">
        <v>32</v>
      </c>
      <c r="G76" s="11">
        <f>A76*1000/37</f>
        <v>783.78378378378375</v>
      </c>
    </row>
    <row r="77" spans="1:7" x14ac:dyDescent="0.25">
      <c r="A77" s="6">
        <v>30</v>
      </c>
      <c r="B77" s="12" t="s">
        <v>77</v>
      </c>
      <c r="C77" s="13" t="s">
        <v>54</v>
      </c>
      <c r="D77" s="14" t="s">
        <v>19</v>
      </c>
      <c r="E77" s="15">
        <v>50</v>
      </c>
      <c r="F77" s="15">
        <v>24</v>
      </c>
      <c r="G77" s="11">
        <f>A77*1000/37</f>
        <v>810.81081081081084</v>
      </c>
    </row>
    <row r="78" spans="1:7" x14ac:dyDescent="0.25">
      <c r="A78" s="6">
        <v>31</v>
      </c>
      <c r="B78" s="12" t="s">
        <v>46</v>
      </c>
      <c r="C78" s="13" t="s">
        <v>47</v>
      </c>
      <c r="D78" s="14" t="s">
        <v>25</v>
      </c>
      <c r="E78" s="15">
        <v>30</v>
      </c>
      <c r="F78" s="15">
        <v>14</v>
      </c>
      <c r="G78" s="11">
        <f>A78*1000/37</f>
        <v>837.83783783783781</v>
      </c>
    </row>
    <row r="79" spans="1:7" x14ac:dyDescent="0.25">
      <c r="A79" s="6">
        <v>32</v>
      </c>
      <c r="B79" s="12" t="s">
        <v>28</v>
      </c>
      <c r="C79" s="13" t="s">
        <v>29</v>
      </c>
      <c r="D79" s="14" t="s">
        <v>22</v>
      </c>
      <c r="E79" s="15">
        <v>0</v>
      </c>
      <c r="F79" s="15">
        <v>7</v>
      </c>
      <c r="G79" s="11">
        <v>1000</v>
      </c>
    </row>
    <row r="80" spans="1:7" x14ac:dyDescent="0.25">
      <c r="A80" s="6">
        <v>33</v>
      </c>
      <c r="B80" s="12" t="s">
        <v>32</v>
      </c>
      <c r="C80" s="13" t="s">
        <v>33</v>
      </c>
      <c r="D80" s="14" t="s">
        <v>10</v>
      </c>
      <c r="E80" s="15">
        <v>190</v>
      </c>
      <c r="F80" s="15">
        <v>29</v>
      </c>
      <c r="G80" s="11">
        <f>A80*1000/37</f>
        <v>891.89189189189187</v>
      </c>
    </row>
    <row r="81" spans="1:7" x14ac:dyDescent="0.25">
      <c r="A81" s="6">
        <v>34</v>
      </c>
      <c r="B81" s="12" t="s">
        <v>75</v>
      </c>
      <c r="C81" s="13" t="s">
        <v>76</v>
      </c>
      <c r="D81" s="14" t="s">
        <v>10</v>
      </c>
      <c r="E81" s="15">
        <v>0</v>
      </c>
      <c r="F81" s="15">
        <v>23</v>
      </c>
      <c r="G81" s="11">
        <v>1000</v>
      </c>
    </row>
    <row r="82" spans="1:7" x14ac:dyDescent="0.25">
      <c r="A82" s="6">
        <v>35</v>
      </c>
      <c r="B82" s="12" t="s">
        <v>38</v>
      </c>
      <c r="C82" s="13" t="s">
        <v>39</v>
      </c>
      <c r="D82" s="14" t="s">
        <v>40</v>
      </c>
      <c r="E82" s="15">
        <v>0</v>
      </c>
      <c r="F82" s="15">
        <v>13</v>
      </c>
      <c r="G82" s="11">
        <v>1000</v>
      </c>
    </row>
    <row r="83" spans="1:7" x14ac:dyDescent="0.25">
      <c r="A83" s="6">
        <v>36</v>
      </c>
      <c r="B83" s="12" t="s">
        <v>14</v>
      </c>
      <c r="C83" s="13" t="s">
        <v>15</v>
      </c>
      <c r="D83" s="14" t="s">
        <v>16</v>
      </c>
      <c r="E83" s="15">
        <v>0</v>
      </c>
      <c r="F83" s="15">
        <v>9</v>
      </c>
      <c r="G83" s="11">
        <v>1000</v>
      </c>
    </row>
    <row r="84" spans="1:7" x14ac:dyDescent="0.25">
      <c r="A84" s="6">
        <v>37</v>
      </c>
      <c r="B84" s="12" t="s">
        <v>60</v>
      </c>
      <c r="C84" s="13" t="s">
        <v>61</v>
      </c>
      <c r="D84" s="14" t="s">
        <v>16</v>
      </c>
      <c r="E84" s="15">
        <v>0</v>
      </c>
      <c r="F84" s="15">
        <v>8</v>
      </c>
      <c r="G84" s="11">
        <f>A84*1000/37</f>
        <v>1000</v>
      </c>
    </row>
  </sheetData>
  <mergeCells count="7">
    <mergeCell ref="A46:G46"/>
    <mergeCell ref="B2:C2"/>
    <mergeCell ref="D2:E2"/>
    <mergeCell ref="F2:G2"/>
    <mergeCell ref="B45:C45"/>
    <mergeCell ref="D45:E45"/>
    <mergeCell ref="F45:G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Telly</dc:creator>
  <cp:lastModifiedBy>Telly</cp:lastModifiedBy>
  <dcterms:created xsi:type="dcterms:W3CDTF">2022-05-05T17:38:13Z</dcterms:created>
  <dcterms:modified xsi:type="dcterms:W3CDTF">2022-05-05T17:39:45Z</dcterms:modified>
</cp:coreProperties>
</file>