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30" windowWidth="20670" windowHeight="125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<sst xmlns="http://schemas.openxmlformats.org/spreadsheetml/2006/main" count="100" uniqueCount="66">
  <si>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>NOM</t>
  </si>
  <si>
    <t>PRENOM</t>
  </si>
  <si>
    <t>CLUB</t>
  </si>
  <si>
    <t>1° MANCHE</t>
  </si>
  <si>
    <t>TIRAGE</t>
  </si>
  <si>
    <t>POIDS</t>
  </si>
  <si>
    <t>PLACE</t>
  </si>
  <si>
    <t>POIDS TOTAL</t>
  </si>
  <si>
    <t>RILLE</t>
  </si>
  <si>
    <t>2° MANCHE</t>
  </si>
  <si>
    <t>3° MANCHE</t>
  </si>
  <si>
    <t>MEAUME</t>
  </si>
  <si>
    <t>SYLVAIN</t>
  </si>
  <si>
    <t>TS 45</t>
  </si>
  <si>
    <t>OUI</t>
  </si>
  <si>
    <t>POINTS</t>
  </si>
  <si>
    <t>LECONTE</t>
  </si>
  <si>
    <t>CHRISTOPHE</t>
  </si>
  <si>
    <t>AOPC</t>
  </si>
  <si>
    <t>ONOFRI</t>
  </si>
  <si>
    <t>LIONEL</t>
  </si>
  <si>
    <t>JARGEAU</t>
  </si>
  <si>
    <t>DEVAUCOUX</t>
  </si>
  <si>
    <t>MAXIME</t>
  </si>
  <si>
    <t>DUMONTOUX</t>
  </si>
  <si>
    <t>DIDIER</t>
  </si>
  <si>
    <t>CHAMBEROT</t>
  </si>
  <si>
    <t>SEBASTIEN</t>
  </si>
  <si>
    <t>BUREAU</t>
  </si>
  <si>
    <t>DENIS</t>
  </si>
  <si>
    <t>THION</t>
  </si>
  <si>
    <t>JEAN MARC</t>
  </si>
  <si>
    <t>AMIS PECHEURS</t>
  </si>
  <si>
    <t>LOISEAU</t>
  </si>
  <si>
    <t>AXEL</t>
  </si>
  <si>
    <t>PISCICULTURE</t>
  </si>
  <si>
    <t>NON</t>
  </si>
  <si>
    <t>PROCHASSON</t>
  </si>
  <si>
    <t>ALAIN</t>
  </si>
  <si>
    <t>BELLEGARDE</t>
  </si>
  <si>
    <t>LANDRY</t>
  </si>
  <si>
    <t>CYRIL</t>
  </si>
  <si>
    <t>MERCADIE</t>
  </si>
  <si>
    <t>SERGE</t>
  </si>
  <si>
    <t>DUPRE</t>
  </si>
  <si>
    <t>CHLOE</t>
  </si>
  <si>
    <t>BENARD</t>
  </si>
  <si>
    <t>FRANCOIS</t>
  </si>
  <si>
    <t>TINEL</t>
  </si>
  <si>
    <t>BERNARD</t>
  </si>
  <si>
    <t>VADDE</t>
  </si>
  <si>
    <t>REMY</t>
  </si>
  <si>
    <t>KAUFMANN</t>
  </si>
  <si>
    <t>CHRISTIAN</t>
  </si>
  <si>
    <t>THEO</t>
  </si>
  <si>
    <t>GORECKI</t>
  </si>
  <si>
    <t>JEAN FRANCOIS</t>
  </si>
  <si>
    <t>BARBOSA</t>
  </si>
  <si>
    <t>BABETH</t>
  </si>
  <si>
    <t>GERARD</t>
  </si>
  <si>
    <t>VERDOT</t>
  </si>
  <si>
    <t>JEAN JACQUES</t>
  </si>
  <si>
    <t>GILBERT</t>
  </si>
  <si>
    <t>TOTAUX</t>
  </si>
  <si>
    <t xml:space="preserve">CHAMPIONNAT LOIRET      1ère DIVISION       25/08/2019        DAMPIERRE </t>
  </si>
  <si>
    <t>CLT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</si>
</sst>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5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37" fillId="33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PageLayoutView="0" workbookViewId="0" topLeftCell="A1">
      <selection activeCell="A5" sqref="A5:A28"/>
    </sheetView>
  </sheetViews>
  <sheetFormatPr defaultColWidth="11.421875" defaultRowHeight="15"/>
  <cols>
    <col min="1" max="1" width="4.00390625" style="0" bestFit="1" customWidth="1"/>
    <col min="2" max="2" width="14.140625" style="0" customWidth="1"/>
    <col min="3" max="3" width="16.8515625" style="0" customWidth="1"/>
    <col min="4" max="4" width="16.140625" style="0" customWidth="1"/>
    <col min="5" max="5" width="6.8515625" style="0" customWidth="1"/>
    <col min="6" max="6" width="7.8515625" style="0" customWidth="1"/>
    <col min="7" max="8" width="7.28125" style="0" customWidth="1"/>
    <col min="9" max="9" width="7.421875" style="0" customWidth="1"/>
    <col min="10" max="10" width="6.28125" style="0" customWidth="1"/>
    <col min="11" max="11" width="7.140625" style="0" customWidth="1"/>
    <col min="12" max="12" width="7.57421875" style="0" customWidth="1"/>
    <col min="13" max="13" width="6.28125" style="0" customWidth="1"/>
    <col min="14" max="14" width="12.421875" style="0" customWidth="1"/>
    <col min="15" max="15" width="8.140625" style="0" customWidth="1"/>
    <col min="16" max="16" width="5.8515625" style="0" customWidth="1"/>
  </cols>
  <sheetData>
    <row r="2" spans="2:16" ht="26.25">
      <c r="B2" s="13" t="s">
        <v>64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ht="15">
      <c r="B4" s="1"/>
      <c r="C4" s="1"/>
      <c r="D4" s="1"/>
      <c r="E4" s="10" t="s">
        <v>3</v>
      </c>
      <c r="F4" s="10"/>
      <c r="G4" s="10"/>
      <c r="H4" s="10" t="s">
        <v>9</v>
      </c>
      <c r="I4" s="10"/>
      <c r="J4" s="10"/>
      <c r="K4" s="10" t="s">
        <v>10</v>
      </c>
      <c r="L4" s="10"/>
      <c r="M4" s="10"/>
      <c r="N4" s="11" t="s">
        <v>63</v>
      </c>
      <c r="O4" s="12"/>
      <c r="P4" s="4"/>
    </row>
    <row r="5" spans="1:16" ht="15">
      <c r="A5" s="9" t="s">
        <v>65</v>
      </c>
      <c r="B5" s="3" t="s">
        <v>0</v>
      </c>
      <c r="C5" s="3" t="s">
        <v>1</v>
      </c>
      <c r="D5" s="3" t="s">
        <v>2</v>
      </c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3" t="s">
        <v>6</v>
      </c>
      <c r="N5" s="3" t="s">
        <v>7</v>
      </c>
      <c r="O5" s="3" t="s">
        <v>15</v>
      </c>
      <c r="P5" s="3" t="s">
        <v>8</v>
      </c>
    </row>
    <row r="6" spans="1:16" ht="15.75">
      <c r="A6" s="14">
        <v>1</v>
      </c>
      <c r="B6" s="8" t="s">
        <v>11</v>
      </c>
      <c r="C6" s="8" t="s">
        <v>12</v>
      </c>
      <c r="D6" s="8" t="s">
        <v>13</v>
      </c>
      <c r="E6" s="2">
        <v>10</v>
      </c>
      <c r="F6" s="5">
        <v>9400</v>
      </c>
      <c r="G6" s="2">
        <v>1</v>
      </c>
      <c r="H6" s="2">
        <v>23</v>
      </c>
      <c r="I6" s="2">
        <v>5340</v>
      </c>
      <c r="J6" s="2">
        <v>1</v>
      </c>
      <c r="K6" s="2">
        <v>7</v>
      </c>
      <c r="L6" s="5">
        <v>11060</v>
      </c>
      <c r="M6" s="2">
        <v>1</v>
      </c>
      <c r="N6" s="2">
        <f aca="true" t="shared" si="0" ref="N6:N28">F6+I6+L6</f>
        <v>25800</v>
      </c>
      <c r="O6" s="3">
        <f aca="true" t="shared" si="1" ref="O6:O28">G6+J6+M6</f>
        <v>3</v>
      </c>
      <c r="P6" s="2" t="s">
        <v>14</v>
      </c>
    </row>
    <row r="7" spans="1:16" ht="15.75">
      <c r="A7" s="14">
        <v>2</v>
      </c>
      <c r="B7" s="6" t="s">
        <v>16</v>
      </c>
      <c r="C7" s="6" t="s">
        <v>17</v>
      </c>
      <c r="D7" s="6" t="s">
        <v>18</v>
      </c>
      <c r="E7" s="2">
        <v>1</v>
      </c>
      <c r="F7" s="2">
        <v>6280</v>
      </c>
      <c r="G7" s="2">
        <v>1</v>
      </c>
      <c r="H7" s="2">
        <v>17</v>
      </c>
      <c r="I7" s="2">
        <v>3960</v>
      </c>
      <c r="J7" s="2">
        <v>2</v>
      </c>
      <c r="K7" s="2">
        <v>12</v>
      </c>
      <c r="L7" s="2">
        <v>6500</v>
      </c>
      <c r="M7" s="2">
        <v>1</v>
      </c>
      <c r="N7" s="2">
        <f t="shared" si="0"/>
        <v>16740</v>
      </c>
      <c r="O7" s="3">
        <f t="shared" si="1"/>
        <v>4</v>
      </c>
      <c r="P7" s="2" t="s">
        <v>14</v>
      </c>
    </row>
    <row r="8" spans="1:16" ht="15.75">
      <c r="A8" s="14">
        <v>3</v>
      </c>
      <c r="B8" s="6" t="s">
        <v>19</v>
      </c>
      <c r="C8" s="6" t="s">
        <v>20</v>
      </c>
      <c r="D8" s="6" t="s">
        <v>21</v>
      </c>
      <c r="E8" s="2">
        <v>9</v>
      </c>
      <c r="F8" s="2">
        <v>5360</v>
      </c>
      <c r="G8" s="2">
        <v>2</v>
      </c>
      <c r="H8" s="2">
        <v>4</v>
      </c>
      <c r="I8" s="5">
        <v>6520</v>
      </c>
      <c r="J8" s="2">
        <v>1</v>
      </c>
      <c r="K8" s="2">
        <v>18</v>
      </c>
      <c r="L8" s="2">
        <v>7050</v>
      </c>
      <c r="M8" s="2">
        <v>2</v>
      </c>
      <c r="N8" s="2">
        <f t="shared" si="0"/>
        <v>18930</v>
      </c>
      <c r="O8" s="3">
        <f t="shared" si="1"/>
        <v>5</v>
      </c>
      <c r="P8" s="2" t="s">
        <v>14</v>
      </c>
    </row>
    <row r="9" spans="1:16" ht="15.75">
      <c r="A9" s="14">
        <v>4</v>
      </c>
      <c r="B9" s="1" t="s">
        <v>22</v>
      </c>
      <c r="C9" s="1" t="s">
        <v>23</v>
      </c>
      <c r="D9" s="1" t="s">
        <v>21</v>
      </c>
      <c r="E9" s="2">
        <v>18</v>
      </c>
      <c r="F9" s="2">
        <v>3340</v>
      </c>
      <c r="G9" s="2">
        <v>5</v>
      </c>
      <c r="H9" s="2">
        <v>9</v>
      </c>
      <c r="I9" s="2">
        <v>6190</v>
      </c>
      <c r="J9" s="2">
        <v>1</v>
      </c>
      <c r="K9" s="2">
        <v>4</v>
      </c>
      <c r="L9" s="2">
        <v>7620</v>
      </c>
      <c r="M9" s="2">
        <v>2</v>
      </c>
      <c r="N9" s="2">
        <f t="shared" si="0"/>
        <v>17150</v>
      </c>
      <c r="O9" s="3">
        <f t="shared" si="1"/>
        <v>8</v>
      </c>
      <c r="P9" s="2" t="s">
        <v>14</v>
      </c>
    </row>
    <row r="10" spans="1:16" ht="15.75">
      <c r="A10" s="14">
        <v>5</v>
      </c>
      <c r="B10" s="1" t="s">
        <v>24</v>
      </c>
      <c r="C10" s="1" t="s">
        <v>25</v>
      </c>
      <c r="D10" s="1" t="s">
        <v>13</v>
      </c>
      <c r="E10" s="2">
        <v>20</v>
      </c>
      <c r="F10" s="2">
        <v>4260</v>
      </c>
      <c r="G10" s="2">
        <v>2</v>
      </c>
      <c r="H10" s="2">
        <v>7</v>
      </c>
      <c r="I10" s="2">
        <v>4590</v>
      </c>
      <c r="J10" s="2">
        <v>3</v>
      </c>
      <c r="K10" s="2">
        <v>15</v>
      </c>
      <c r="L10" s="2">
        <v>5080</v>
      </c>
      <c r="M10" s="2">
        <v>4</v>
      </c>
      <c r="N10" s="2">
        <f t="shared" si="0"/>
        <v>13930</v>
      </c>
      <c r="O10" s="3">
        <f t="shared" si="1"/>
        <v>9</v>
      </c>
      <c r="P10" s="2" t="s">
        <v>14</v>
      </c>
    </row>
    <row r="11" spans="1:16" ht="15.75">
      <c r="A11" s="14">
        <v>6</v>
      </c>
      <c r="B11" s="1" t="s">
        <v>26</v>
      </c>
      <c r="C11" s="1" t="s">
        <v>27</v>
      </c>
      <c r="D11" s="1" t="s">
        <v>13</v>
      </c>
      <c r="E11" s="2">
        <v>3</v>
      </c>
      <c r="F11" s="2">
        <v>2460</v>
      </c>
      <c r="G11" s="2">
        <v>7</v>
      </c>
      <c r="H11" s="2">
        <v>13</v>
      </c>
      <c r="I11" s="2">
        <v>6120</v>
      </c>
      <c r="J11" s="2">
        <v>2</v>
      </c>
      <c r="K11" s="2">
        <v>20</v>
      </c>
      <c r="L11" s="2">
        <v>7160</v>
      </c>
      <c r="M11" s="2">
        <v>1</v>
      </c>
      <c r="N11" s="2">
        <f t="shared" si="0"/>
        <v>15740</v>
      </c>
      <c r="O11" s="3">
        <f t="shared" si="1"/>
        <v>10</v>
      </c>
      <c r="P11" s="2" t="s">
        <v>14</v>
      </c>
    </row>
    <row r="12" spans="1:16" ht="15.75">
      <c r="A12" s="14">
        <v>7</v>
      </c>
      <c r="B12" s="1" t="s">
        <v>28</v>
      </c>
      <c r="C12" s="1" t="s">
        <v>29</v>
      </c>
      <c r="D12" s="1" t="s">
        <v>13</v>
      </c>
      <c r="E12" s="2">
        <v>11</v>
      </c>
      <c r="F12" s="2">
        <v>4500</v>
      </c>
      <c r="G12" s="2">
        <v>3</v>
      </c>
      <c r="H12" s="2">
        <v>16</v>
      </c>
      <c r="I12" s="2">
        <v>3880</v>
      </c>
      <c r="J12" s="2">
        <v>3</v>
      </c>
      <c r="K12" s="2">
        <v>2</v>
      </c>
      <c r="L12" s="2">
        <v>6020</v>
      </c>
      <c r="M12" s="2">
        <v>4</v>
      </c>
      <c r="N12" s="2">
        <f t="shared" si="0"/>
        <v>14400</v>
      </c>
      <c r="O12" s="3">
        <f t="shared" si="1"/>
        <v>10</v>
      </c>
      <c r="P12" s="2" t="s">
        <v>14</v>
      </c>
    </row>
    <row r="13" spans="1:16" ht="15.75">
      <c r="A13" s="14">
        <v>8</v>
      </c>
      <c r="B13" s="1" t="s">
        <v>33</v>
      </c>
      <c r="C13" s="1" t="s">
        <v>34</v>
      </c>
      <c r="D13" s="1" t="s">
        <v>35</v>
      </c>
      <c r="E13" s="2">
        <v>4</v>
      </c>
      <c r="F13" s="2">
        <v>3270</v>
      </c>
      <c r="G13" s="2">
        <v>5</v>
      </c>
      <c r="H13" s="2">
        <v>18</v>
      </c>
      <c r="I13" s="2">
        <v>3800</v>
      </c>
      <c r="J13" s="2">
        <v>4</v>
      </c>
      <c r="K13" s="2">
        <v>9</v>
      </c>
      <c r="L13" s="2">
        <v>5480</v>
      </c>
      <c r="M13" s="2">
        <v>2</v>
      </c>
      <c r="N13" s="2">
        <f t="shared" si="0"/>
        <v>12550</v>
      </c>
      <c r="O13" s="3">
        <f t="shared" si="1"/>
        <v>11</v>
      </c>
      <c r="P13" s="2" t="s">
        <v>36</v>
      </c>
    </row>
    <row r="14" spans="1:16" ht="15.75">
      <c r="A14" s="14">
        <v>9</v>
      </c>
      <c r="B14" s="1" t="s">
        <v>37</v>
      </c>
      <c r="C14" s="1" t="s">
        <v>38</v>
      </c>
      <c r="D14" s="1" t="s">
        <v>39</v>
      </c>
      <c r="E14" s="2">
        <v>15</v>
      </c>
      <c r="F14" s="2">
        <v>4060</v>
      </c>
      <c r="G14" s="2">
        <v>4</v>
      </c>
      <c r="H14" s="2">
        <v>20</v>
      </c>
      <c r="I14" s="2">
        <v>3760</v>
      </c>
      <c r="J14" s="2">
        <v>5</v>
      </c>
      <c r="K14" s="2">
        <v>6</v>
      </c>
      <c r="L14" s="2">
        <v>6100</v>
      </c>
      <c r="M14" s="2">
        <v>3</v>
      </c>
      <c r="N14" s="2">
        <f t="shared" si="0"/>
        <v>13920</v>
      </c>
      <c r="O14" s="3">
        <f t="shared" si="1"/>
        <v>12</v>
      </c>
      <c r="P14" s="2" t="s">
        <v>36</v>
      </c>
    </row>
    <row r="15" spans="1:16" ht="15.75">
      <c r="A15" s="14">
        <v>10</v>
      </c>
      <c r="B15" s="1" t="s">
        <v>30</v>
      </c>
      <c r="C15" s="1" t="s">
        <v>31</v>
      </c>
      <c r="D15" s="1" t="s">
        <v>32</v>
      </c>
      <c r="E15" s="2">
        <v>23</v>
      </c>
      <c r="F15" s="2">
        <v>4580</v>
      </c>
      <c r="G15" s="2">
        <v>1</v>
      </c>
      <c r="H15" s="2">
        <v>8</v>
      </c>
      <c r="I15" s="2">
        <v>4580</v>
      </c>
      <c r="J15" s="2">
        <v>4</v>
      </c>
      <c r="K15" s="2">
        <v>10</v>
      </c>
      <c r="L15" s="2">
        <v>3600</v>
      </c>
      <c r="M15" s="2">
        <v>7</v>
      </c>
      <c r="N15" s="2">
        <f t="shared" si="0"/>
        <v>12760</v>
      </c>
      <c r="O15" s="3">
        <f t="shared" si="1"/>
        <v>12</v>
      </c>
      <c r="P15" s="2" t="s">
        <v>14</v>
      </c>
    </row>
    <row r="16" spans="1:16" ht="15.75">
      <c r="A16" s="14">
        <v>11</v>
      </c>
      <c r="B16" s="1" t="s">
        <v>40</v>
      </c>
      <c r="C16" s="1" t="s">
        <v>41</v>
      </c>
      <c r="D16" s="1" t="s">
        <v>35</v>
      </c>
      <c r="E16" s="2">
        <v>6</v>
      </c>
      <c r="F16" s="2">
        <v>4820</v>
      </c>
      <c r="G16" s="2">
        <v>2</v>
      </c>
      <c r="H16" s="2">
        <v>15</v>
      </c>
      <c r="I16" s="2">
        <v>3260</v>
      </c>
      <c r="J16" s="2">
        <v>5</v>
      </c>
      <c r="K16" s="2">
        <v>21</v>
      </c>
      <c r="L16" s="2">
        <v>3550</v>
      </c>
      <c r="M16" s="2">
        <v>5</v>
      </c>
      <c r="N16" s="2">
        <f t="shared" si="0"/>
        <v>11630</v>
      </c>
      <c r="O16" s="3">
        <f t="shared" si="1"/>
        <v>12</v>
      </c>
      <c r="P16" s="2"/>
    </row>
    <row r="17" spans="1:16" ht="15.75">
      <c r="A17" s="14">
        <v>12</v>
      </c>
      <c r="B17" s="1" t="s">
        <v>42</v>
      </c>
      <c r="C17" s="1" t="s">
        <v>43</v>
      </c>
      <c r="D17" s="1" t="s">
        <v>35</v>
      </c>
      <c r="E17" s="2">
        <v>7</v>
      </c>
      <c r="F17" s="2">
        <v>2700</v>
      </c>
      <c r="G17" s="2">
        <v>7</v>
      </c>
      <c r="H17" s="2">
        <v>10</v>
      </c>
      <c r="I17" s="2">
        <v>5900</v>
      </c>
      <c r="J17" s="2">
        <v>3</v>
      </c>
      <c r="K17" s="2">
        <v>23</v>
      </c>
      <c r="L17" s="2">
        <v>5350</v>
      </c>
      <c r="M17" s="2">
        <v>3</v>
      </c>
      <c r="N17" s="2">
        <f t="shared" si="0"/>
        <v>13950</v>
      </c>
      <c r="O17" s="3">
        <f t="shared" si="1"/>
        <v>13</v>
      </c>
      <c r="P17" s="2"/>
    </row>
    <row r="18" spans="1:16" ht="15.75">
      <c r="A18" s="14">
        <v>13</v>
      </c>
      <c r="B18" s="1" t="s">
        <v>44</v>
      </c>
      <c r="C18" s="1" t="s">
        <v>45</v>
      </c>
      <c r="D18" s="1" t="s">
        <v>21</v>
      </c>
      <c r="E18" s="2">
        <v>21</v>
      </c>
      <c r="F18" s="2">
        <v>3420</v>
      </c>
      <c r="G18" s="2">
        <v>4</v>
      </c>
      <c r="H18" s="2">
        <v>14</v>
      </c>
      <c r="I18" s="2">
        <v>3700</v>
      </c>
      <c r="J18" s="2">
        <v>4</v>
      </c>
      <c r="K18" s="2">
        <v>5</v>
      </c>
      <c r="L18" s="2">
        <v>5180</v>
      </c>
      <c r="M18" s="2">
        <v>5</v>
      </c>
      <c r="N18" s="2">
        <f t="shared" si="0"/>
        <v>12300</v>
      </c>
      <c r="O18" s="3">
        <f t="shared" si="1"/>
        <v>13</v>
      </c>
      <c r="P18" s="2"/>
    </row>
    <row r="19" spans="1:16" ht="15.75">
      <c r="A19" s="14">
        <v>14</v>
      </c>
      <c r="B19" s="1" t="s">
        <v>46</v>
      </c>
      <c r="C19" s="1" t="s">
        <v>47</v>
      </c>
      <c r="D19" s="1" t="s">
        <v>32</v>
      </c>
      <c r="E19" s="2">
        <v>16</v>
      </c>
      <c r="F19" s="2">
        <v>3300</v>
      </c>
      <c r="G19" s="2">
        <v>6</v>
      </c>
      <c r="H19" s="2">
        <v>2</v>
      </c>
      <c r="I19" s="2">
        <v>4530</v>
      </c>
      <c r="J19" s="2">
        <v>5</v>
      </c>
      <c r="K19" s="2">
        <v>11</v>
      </c>
      <c r="L19" s="2">
        <v>5300</v>
      </c>
      <c r="M19" s="2">
        <v>3</v>
      </c>
      <c r="N19" s="2">
        <f t="shared" si="0"/>
        <v>13130</v>
      </c>
      <c r="O19" s="3">
        <f t="shared" si="1"/>
        <v>14</v>
      </c>
      <c r="P19" s="2"/>
    </row>
    <row r="20" spans="1:16" ht="15.75">
      <c r="A20" s="14">
        <v>15</v>
      </c>
      <c r="B20" s="1" t="s">
        <v>52</v>
      </c>
      <c r="C20" s="1" t="s">
        <v>53</v>
      </c>
      <c r="D20" s="1" t="s">
        <v>39</v>
      </c>
      <c r="E20" s="2">
        <v>19</v>
      </c>
      <c r="F20" s="2">
        <v>2620</v>
      </c>
      <c r="G20" s="2">
        <v>7</v>
      </c>
      <c r="H20" s="2">
        <v>3</v>
      </c>
      <c r="I20" s="2">
        <v>5100</v>
      </c>
      <c r="J20" s="2">
        <v>2</v>
      </c>
      <c r="K20" s="2">
        <v>13</v>
      </c>
      <c r="L20" s="2">
        <v>4040</v>
      </c>
      <c r="M20" s="2">
        <v>5</v>
      </c>
      <c r="N20" s="2">
        <f t="shared" si="0"/>
        <v>11760</v>
      </c>
      <c r="O20" s="3">
        <f t="shared" si="1"/>
        <v>14</v>
      </c>
      <c r="P20" s="2"/>
    </row>
    <row r="21" spans="1:16" ht="15.75">
      <c r="A21" s="14">
        <v>16</v>
      </c>
      <c r="B21" s="1" t="s">
        <v>48</v>
      </c>
      <c r="C21" s="1" t="s">
        <v>49</v>
      </c>
      <c r="D21" s="1" t="s">
        <v>35</v>
      </c>
      <c r="E21" s="2">
        <v>2</v>
      </c>
      <c r="F21" s="2">
        <v>3500</v>
      </c>
      <c r="G21" s="2">
        <v>3</v>
      </c>
      <c r="H21" s="2">
        <v>11</v>
      </c>
      <c r="I21" s="2">
        <v>3080</v>
      </c>
      <c r="J21" s="2">
        <v>7</v>
      </c>
      <c r="K21" s="2">
        <v>17</v>
      </c>
      <c r="L21" s="2">
        <v>3640</v>
      </c>
      <c r="M21" s="2">
        <v>4</v>
      </c>
      <c r="N21" s="2">
        <f t="shared" si="0"/>
        <v>10220</v>
      </c>
      <c r="O21" s="3">
        <f t="shared" si="1"/>
        <v>14</v>
      </c>
      <c r="P21" s="2"/>
    </row>
    <row r="22" spans="1:16" ht="15.75">
      <c r="A22" s="14">
        <v>17</v>
      </c>
      <c r="B22" s="1" t="s">
        <v>50</v>
      </c>
      <c r="C22" s="1" t="s">
        <v>51</v>
      </c>
      <c r="D22" s="1" t="s">
        <v>35</v>
      </c>
      <c r="E22" s="2">
        <v>22</v>
      </c>
      <c r="F22" s="2">
        <v>4120</v>
      </c>
      <c r="G22" s="2">
        <v>3</v>
      </c>
      <c r="H22" s="2">
        <v>6</v>
      </c>
      <c r="I22" s="2">
        <v>3780</v>
      </c>
      <c r="J22" s="2">
        <v>7</v>
      </c>
      <c r="K22" s="2">
        <v>8</v>
      </c>
      <c r="L22" s="2">
        <v>4700</v>
      </c>
      <c r="M22" s="2">
        <v>6</v>
      </c>
      <c r="N22" s="2">
        <f t="shared" si="0"/>
        <v>12600</v>
      </c>
      <c r="O22" s="3">
        <f t="shared" si="1"/>
        <v>16</v>
      </c>
      <c r="P22" s="2"/>
    </row>
    <row r="23" spans="1:16" ht="15.75">
      <c r="A23" s="14">
        <v>18</v>
      </c>
      <c r="B23" s="1" t="s">
        <v>44</v>
      </c>
      <c r="C23" s="1" t="s">
        <v>54</v>
      </c>
      <c r="D23" s="1" t="s">
        <v>21</v>
      </c>
      <c r="E23" s="2">
        <v>13</v>
      </c>
      <c r="F23" s="2">
        <v>3760</v>
      </c>
      <c r="G23" s="2">
        <v>5</v>
      </c>
      <c r="H23" s="2">
        <v>19</v>
      </c>
      <c r="I23" s="2">
        <v>3380</v>
      </c>
      <c r="J23" s="2">
        <v>6</v>
      </c>
      <c r="K23" s="2">
        <v>3</v>
      </c>
      <c r="L23" s="2">
        <v>3540</v>
      </c>
      <c r="M23" s="2">
        <v>7</v>
      </c>
      <c r="N23" s="2">
        <f t="shared" si="0"/>
        <v>10680</v>
      </c>
      <c r="O23" s="3">
        <f t="shared" si="1"/>
        <v>18</v>
      </c>
      <c r="P23" s="2"/>
    </row>
    <row r="24" spans="1:16" ht="15.75">
      <c r="A24" s="14">
        <v>19</v>
      </c>
      <c r="B24" s="1" t="s">
        <v>57</v>
      </c>
      <c r="C24" s="1" t="s">
        <v>58</v>
      </c>
      <c r="D24" s="1" t="s">
        <v>21</v>
      </c>
      <c r="E24" s="2">
        <v>8</v>
      </c>
      <c r="F24" s="2">
        <v>3330</v>
      </c>
      <c r="G24" s="2">
        <v>4</v>
      </c>
      <c r="H24" s="2">
        <v>22</v>
      </c>
      <c r="I24" s="2">
        <v>2560</v>
      </c>
      <c r="J24" s="2">
        <v>7</v>
      </c>
      <c r="K24" s="2">
        <v>16</v>
      </c>
      <c r="L24" s="2">
        <v>2590</v>
      </c>
      <c r="M24" s="2">
        <v>7</v>
      </c>
      <c r="N24" s="2">
        <f t="shared" si="0"/>
        <v>8480</v>
      </c>
      <c r="O24" s="3">
        <f t="shared" si="1"/>
        <v>18</v>
      </c>
      <c r="P24" s="2"/>
    </row>
    <row r="25" spans="1:16" ht="15.75">
      <c r="A25" s="14">
        <v>20</v>
      </c>
      <c r="B25" s="1" t="s">
        <v>37</v>
      </c>
      <c r="C25" s="1" t="s">
        <v>59</v>
      </c>
      <c r="D25" s="1" t="s">
        <v>39</v>
      </c>
      <c r="E25" s="2">
        <v>14</v>
      </c>
      <c r="F25" s="2">
        <v>2880</v>
      </c>
      <c r="G25" s="2">
        <v>6</v>
      </c>
      <c r="H25" s="2">
        <v>5</v>
      </c>
      <c r="I25" s="2">
        <v>3300</v>
      </c>
      <c r="J25" s="2">
        <v>7</v>
      </c>
      <c r="K25" s="2">
        <v>22</v>
      </c>
      <c r="L25" s="2">
        <v>3220</v>
      </c>
      <c r="M25" s="2">
        <v>6</v>
      </c>
      <c r="N25" s="2">
        <f t="shared" si="0"/>
        <v>9400</v>
      </c>
      <c r="O25" s="3">
        <f t="shared" si="1"/>
        <v>19</v>
      </c>
      <c r="P25" s="2"/>
    </row>
    <row r="26" spans="1:16" ht="15.75">
      <c r="A26" s="14">
        <v>21</v>
      </c>
      <c r="B26" s="1" t="s">
        <v>55</v>
      </c>
      <c r="C26" s="1" t="s">
        <v>56</v>
      </c>
      <c r="D26" s="1" t="s">
        <v>35</v>
      </c>
      <c r="E26" s="2">
        <v>5</v>
      </c>
      <c r="F26" s="2">
        <v>2710</v>
      </c>
      <c r="G26" s="2">
        <v>6</v>
      </c>
      <c r="H26" s="2">
        <v>21</v>
      </c>
      <c r="I26" s="2">
        <v>2660</v>
      </c>
      <c r="J26" s="2">
        <v>7</v>
      </c>
      <c r="K26" s="2">
        <v>14</v>
      </c>
      <c r="L26" s="2">
        <v>3800</v>
      </c>
      <c r="M26" s="2">
        <v>6</v>
      </c>
      <c r="N26" s="2">
        <f t="shared" si="0"/>
        <v>9170</v>
      </c>
      <c r="O26" s="3">
        <f t="shared" si="1"/>
        <v>19</v>
      </c>
      <c r="P26" s="2"/>
    </row>
    <row r="27" spans="1:16" ht="15.75">
      <c r="A27" s="14">
        <v>22</v>
      </c>
      <c r="B27" s="1" t="s">
        <v>60</v>
      </c>
      <c r="C27" s="1" t="s">
        <v>61</v>
      </c>
      <c r="D27" s="1" t="s">
        <v>35</v>
      </c>
      <c r="E27" s="2">
        <v>17</v>
      </c>
      <c r="F27" s="2">
        <v>2940</v>
      </c>
      <c r="G27" s="2">
        <v>7</v>
      </c>
      <c r="H27" s="2">
        <v>12</v>
      </c>
      <c r="I27" s="2">
        <v>3100</v>
      </c>
      <c r="J27" s="2">
        <v>6</v>
      </c>
      <c r="K27" s="2">
        <v>1</v>
      </c>
      <c r="L27" s="2">
        <v>3040</v>
      </c>
      <c r="M27" s="2">
        <v>7</v>
      </c>
      <c r="N27" s="2">
        <f t="shared" si="0"/>
        <v>9080</v>
      </c>
      <c r="O27" s="3">
        <f t="shared" si="1"/>
        <v>20</v>
      </c>
      <c r="P27" s="2"/>
    </row>
    <row r="28" spans="1:16" ht="15.75">
      <c r="A28" s="14">
        <v>23</v>
      </c>
      <c r="B28" s="1" t="s">
        <v>62</v>
      </c>
      <c r="C28" s="1" t="s">
        <v>29</v>
      </c>
      <c r="D28" s="1" t="s">
        <v>32</v>
      </c>
      <c r="E28" s="2">
        <v>12</v>
      </c>
      <c r="F28" s="2">
        <v>1770</v>
      </c>
      <c r="G28" s="2">
        <v>7</v>
      </c>
      <c r="H28" s="2">
        <v>1</v>
      </c>
      <c r="I28" s="2">
        <v>3950</v>
      </c>
      <c r="J28" s="2">
        <v>6</v>
      </c>
      <c r="K28" s="2">
        <v>19</v>
      </c>
      <c r="L28" s="2">
        <v>1940</v>
      </c>
      <c r="M28" s="2">
        <v>7</v>
      </c>
      <c r="N28" s="2">
        <f t="shared" si="0"/>
        <v>7660</v>
      </c>
      <c r="O28" s="3">
        <f t="shared" si="1"/>
        <v>20</v>
      </c>
      <c r="P28" s="2"/>
    </row>
    <row r="29" spans="6:14" ht="15">
      <c r="F29">
        <f>SUM(F7:F28)</f>
        <v>79980</v>
      </c>
      <c r="I29">
        <f>SUM(I7:I28)</f>
        <v>91700</v>
      </c>
      <c r="L29">
        <f>SUM(L7:L28)</f>
        <v>104500</v>
      </c>
      <c r="N29" s="7">
        <f>SUM(N7:N28)</f>
        <v>276180</v>
      </c>
    </row>
  </sheetData>
  <sheetProtection/>
  <mergeCells count="5">
    <mergeCell ref="E4:G4"/>
    <mergeCell ref="H4:J4"/>
    <mergeCell ref="K4:M4"/>
    <mergeCell ref="N4:O4"/>
    <mergeCell ref="B2:P2"/>
  </mergeCells>
  <printOptions/>
  <pageMargins left="0.11811023622047245" right="0.1968503937007874" top="0.7480314960629921" bottom="0.7480314960629921" header="0.31496062992125984" footer="0.31496062992125984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</dc:creator>
  <cp:keywords/>
  <dc:description/>
  <cp:lastModifiedBy>Telly</cp:lastModifiedBy>
  <cp:lastPrinted>2019-08-27T07:37:39Z</cp:lastPrinted>
  <dcterms:created xsi:type="dcterms:W3CDTF">2019-08-26T09:30:37Z</dcterms:created>
  <dcterms:modified xsi:type="dcterms:W3CDTF">2019-08-27T08:18:06Z</dcterms:modified>
  <cp:category/>
  <cp:version/>
  <cp:contentType/>
  <cp:contentStatus/>
</cp:coreProperties>
</file>